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0.0.226\救助大会\01 開催地事務局\000　実施案内関係\関東\（作成中）実施案内\"/>
    </mc:Choice>
  </mc:AlternateContent>
  <bookViews>
    <workbookView xWindow="-120" yWindow="-120" windowWidth="29040" windowHeight="15720" tabRatio="959"/>
  </bookViews>
  <sheets>
    <sheet name="1-1_引揚救助" sheetId="30" r:id="rId1"/>
    <sheet name="1-2_ロープブリッジ救出" sheetId="31" r:id="rId2"/>
    <sheet name="1-3_障害突破" sheetId="32" r:id="rId3"/>
    <sheet name="2-1_複合.基本.溺搬" sheetId="33" r:id="rId4"/>
    <sheet name="2-2_人命救助・水中結索" sheetId="34" r:id="rId5"/>
    <sheet name="2-3_溺者救助" sheetId="35" r:id="rId6"/>
    <sheet name="2-4_水中検索救助" sheetId="36" r:id="rId7"/>
    <sheet name="3_外字使用" sheetId="43" r:id="rId8"/>
    <sheet name="4_重複隊員" sheetId="44" r:id="rId9"/>
    <sheet name="5_用具借用" sheetId="45" r:id="rId10"/>
    <sheet name="6_隊員変更" sheetId="39" r:id="rId11"/>
    <sheet name="7_服装（同一仕様）に係る報告書" sheetId="46" r:id="rId12"/>
    <sheet name="8_施設開放" sheetId="38" r:id="rId13"/>
    <sheet name="データシート" sheetId="37" r:id="rId14"/>
  </sheets>
  <externalReferences>
    <externalReference r:id="rId15"/>
  </externalReferences>
  <definedNames>
    <definedName name="_xlnm.Print_Area" localSheetId="0">'1-1_引揚救助'!$A$1:$I$21</definedName>
    <definedName name="_xlnm.Print_Area" localSheetId="1">'1-2_ロープブリッジ救出'!$A$1:$I$18</definedName>
    <definedName name="_xlnm.Print_Area" localSheetId="2">'1-3_障害突破'!$A$1:$I$23</definedName>
    <definedName name="_xlnm.Print_Area" localSheetId="3">'2-1_複合.基本.溺搬'!$A$1:$J$23</definedName>
    <definedName name="_xlnm.Print_Area" localSheetId="4">'2-2_人命救助・水中結索'!$A$1:$I$24</definedName>
    <definedName name="_xlnm.Print_Area" localSheetId="5">'2-3_溺者救助'!$A$1:$I$15</definedName>
    <definedName name="_xlnm.Print_Area" localSheetId="6">'2-4_水中検索救助'!$A$1:$I$18</definedName>
    <definedName name="_xlnm.Print_Area" localSheetId="9">'5_用具借用'!$A$1:$H$21</definedName>
    <definedName name="_xlnm.Print_Area" localSheetId="10">'6_隊員変更'!$A$1:$L$35</definedName>
    <definedName name="_xlnm.Print_Area" localSheetId="11">'7_服装（同一仕様）に係る報告書'!$A$1:$AF$56</definedName>
    <definedName name="コード名" localSheetId="7">#REF!</definedName>
    <definedName name="コード名" localSheetId="8">#REF!</definedName>
    <definedName name="コード名" localSheetId="9">#REF!</definedName>
    <definedName name="コード名" localSheetId="10">#REF!</definedName>
    <definedName name="コード名" localSheetId="11">#REF!</definedName>
    <definedName name="コード名" localSheetId="12">#REF!</definedName>
    <definedName name="コード名">#REF!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44" l="1"/>
  <c r="M12" i="39" l="1"/>
  <c r="I12" i="39" s="1"/>
  <c r="K18" i="33" l="1"/>
  <c r="K17" i="33"/>
  <c r="K16" i="33"/>
  <c r="K15" i="33"/>
  <c r="K14" i="33"/>
  <c r="K13" i="33"/>
  <c r="K12" i="33"/>
  <c r="K11" i="33"/>
  <c r="K10" i="33"/>
  <c r="K9" i="33"/>
  <c r="K8" i="33"/>
  <c r="K7" i="33"/>
  <c r="F7" i="33" s="1"/>
  <c r="M16" i="39" l="1"/>
  <c r="I16" i="39" s="1"/>
  <c r="M15" i="39"/>
  <c r="I15" i="39" s="1"/>
  <c r="M14" i="39"/>
  <c r="I14" i="39" s="1"/>
  <c r="M13" i="39"/>
  <c r="I13" i="39" s="1"/>
  <c r="L19" i="38" l="1"/>
  <c r="I19" i="38"/>
  <c r="J14" i="34" l="1"/>
  <c r="F14" i="34" s="1"/>
  <c r="J11" i="34"/>
  <c r="F11" i="34" s="1"/>
  <c r="J8" i="34"/>
  <c r="F8" i="34" s="1"/>
  <c r="J7" i="36" l="1"/>
  <c r="F7" i="36" s="1"/>
  <c r="J8" i="36" l="1"/>
  <c r="F8" i="36" s="1"/>
  <c r="J9" i="36"/>
  <c r="F9" i="36" s="1"/>
  <c r="J10" i="36"/>
  <c r="F10" i="36" s="1"/>
  <c r="J11" i="36"/>
  <c r="F11" i="36" s="1"/>
  <c r="J12" i="36"/>
  <c r="F12" i="36" s="1"/>
  <c r="J13" i="36"/>
  <c r="F13" i="36" s="1"/>
  <c r="J14" i="36"/>
  <c r="F14" i="36" s="1"/>
  <c r="J15" i="36"/>
  <c r="F15" i="36" s="1"/>
  <c r="J16" i="36"/>
  <c r="F16" i="36" s="1"/>
  <c r="J17" i="36"/>
  <c r="F17" i="36" s="1"/>
  <c r="J18" i="36"/>
  <c r="F18" i="36" s="1"/>
  <c r="J7" i="30"/>
  <c r="F7" i="30" s="1"/>
  <c r="J8" i="30"/>
  <c r="F8" i="30" s="1"/>
  <c r="J9" i="30"/>
  <c r="F9" i="30" s="1"/>
  <c r="J10" i="30"/>
  <c r="F10" i="30" s="1"/>
  <c r="J11" i="30"/>
  <c r="F11" i="30" s="1"/>
  <c r="J12" i="30"/>
  <c r="F12" i="30" s="1"/>
  <c r="J13" i="30"/>
  <c r="F13" i="30" s="1"/>
  <c r="J14" i="30"/>
  <c r="F14" i="30" s="1"/>
  <c r="J15" i="30"/>
  <c r="F15" i="30" s="1"/>
  <c r="J16" i="30"/>
  <c r="F16" i="30" s="1"/>
  <c r="J17" i="30"/>
  <c r="F17" i="30" s="1"/>
  <c r="J18" i="30"/>
  <c r="F18" i="30" s="1"/>
  <c r="J19" i="30"/>
  <c r="F19" i="30" s="1"/>
  <c r="J20" i="30"/>
  <c r="F20" i="30" s="1"/>
  <c r="J21" i="30"/>
  <c r="F21" i="30" s="1"/>
  <c r="J7" i="31"/>
  <c r="F7" i="31" s="1"/>
  <c r="J8" i="31"/>
  <c r="F8" i="31" s="1"/>
  <c r="J9" i="31"/>
  <c r="F9" i="31" s="1"/>
  <c r="J10" i="31"/>
  <c r="F10" i="31" s="1"/>
  <c r="J11" i="31"/>
  <c r="F11" i="31" s="1"/>
  <c r="J12" i="31"/>
  <c r="F12" i="31" s="1"/>
  <c r="J13" i="31"/>
  <c r="F13" i="31" s="1"/>
  <c r="J14" i="31"/>
  <c r="F14" i="31" s="1"/>
  <c r="J15" i="31"/>
  <c r="F15" i="31" s="1"/>
  <c r="J16" i="31"/>
  <c r="F16" i="31" s="1"/>
  <c r="J17" i="31"/>
  <c r="F17" i="31" s="1"/>
  <c r="J18" i="31"/>
  <c r="F18" i="31" s="1"/>
  <c r="J7" i="32"/>
  <c r="F7" i="32" s="1"/>
  <c r="J8" i="32"/>
  <c r="F8" i="32" s="1"/>
  <c r="J9" i="32"/>
  <c r="F9" i="32" s="1"/>
  <c r="J10" i="32"/>
  <c r="F10" i="32" s="1"/>
  <c r="J11" i="32"/>
  <c r="F11" i="32" s="1"/>
  <c r="J12" i="32"/>
  <c r="F12" i="32" s="1"/>
  <c r="J13" i="32"/>
  <c r="F13" i="32" s="1"/>
  <c r="J14" i="32"/>
  <c r="F14" i="32" s="1"/>
  <c r="J15" i="32"/>
  <c r="F15" i="32" s="1"/>
  <c r="J16" i="32"/>
  <c r="F16" i="32" s="1"/>
  <c r="J17" i="32"/>
  <c r="F17" i="32" s="1"/>
  <c r="J18" i="32"/>
  <c r="F18" i="32" s="1"/>
  <c r="J19" i="32"/>
  <c r="F19" i="32" s="1"/>
  <c r="J20" i="32"/>
  <c r="F20" i="32" s="1"/>
  <c r="J21" i="32"/>
  <c r="F21" i="32" s="1"/>
  <c r="F8" i="33"/>
  <c r="F9" i="33"/>
  <c r="F10" i="33"/>
  <c r="F11" i="33"/>
  <c r="F12" i="33"/>
  <c r="F13" i="33"/>
  <c r="F14" i="33"/>
  <c r="F15" i="33"/>
  <c r="F16" i="33"/>
  <c r="F17" i="33"/>
  <c r="F18" i="33"/>
  <c r="J7" i="34"/>
  <c r="F7" i="34" s="1"/>
  <c r="J9" i="34"/>
  <c r="F9" i="34" s="1"/>
  <c r="J10" i="34"/>
  <c r="F10" i="34" s="1"/>
  <c r="J12" i="34"/>
  <c r="F12" i="34" s="1"/>
  <c r="J13" i="34"/>
  <c r="F13" i="34" s="1"/>
  <c r="J15" i="34"/>
  <c r="F15" i="34" s="1"/>
  <c r="J16" i="34"/>
  <c r="F16" i="34" s="1"/>
  <c r="J17" i="34"/>
  <c r="F17" i="34" s="1"/>
  <c r="J18" i="34"/>
  <c r="F18" i="34" s="1"/>
  <c r="J19" i="34"/>
  <c r="F19" i="34" s="1"/>
  <c r="J20" i="34"/>
  <c r="F20" i="34" s="1"/>
  <c r="J21" i="34"/>
  <c r="F21" i="34" s="1"/>
  <c r="J22" i="34"/>
  <c r="F22" i="34" s="1"/>
  <c r="J23" i="34"/>
  <c r="F23" i="34" s="1"/>
  <c r="J24" i="34"/>
  <c r="F24" i="34" s="1"/>
  <c r="J8" i="35"/>
  <c r="F8" i="35" s="1"/>
  <c r="J9" i="35"/>
  <c r="F9" i="35" s="1"/>
  <c r="J10" i="35"/>
  <c r="F10" i="35" s="1"/>
  <c r="J11" i="35"/>
  <c r="F11" i="35" s="1"/>
  <c r="J12" i="35"/>
  <c r="F12" i="35" s="1"/>
  <c r="J13" i="35"/>
  <c r="F13" i="35" s="1"/>
  <c r="J14" i="35"/>
  <c r="F14" i="35" s="1"/>
  <c r="J15" i="35"/>
  <c r="F15" i="35" s="1"/>
  <c r="J7" i="35"/>
  <c r="F7" i="35" s="1"/>
</calcChain>
</file>

<file path=xl/comments1.xml><?xml version="1.0" encoding="utf-8"?>
<comments xmlns="http://schemas.openxmlformats.org/spreadsheetml/2006/main">
  <authors>
    <author>川崎市役所</author>
  </authors>
  <commentList>
    <comment ref="D7" authorId="0" shapeId="0">
      <text>
        <r>
          <rPr>
            <b/>
            <sz val="9"/>
            <color indexed="81"/>
            <rFont val="ＭＳ Ｐゴシック"/>
            <family val="3"/>
            <charset val="128"/>
          </rPr>
          <t>リスト選択</t>
        </r>
      </text>
    </comment>
    <comment ref="F7" authorId="0" shapeId="0">
      <text>
        <r>
          <rPr>
            <b/>
            <sz val="9"/>
            <color indexed="81"/>
            <rFont val="ＭＳ Ｐゴシック"/>
            <family val="3"/>
            <charset val="128"/>
          </rPr>
          <t>自動計算されます
記入しないでください</t>
        </r>
      </text>
    </comment>
    <comment ref="F8" authorId="0" shapeId="0">
      <text>
        <r>
          <rPr>
            <b/>
            <sz val="9"/>
            <color indexed="81"/>
            <rFont val="ＭＳ Ｐゴシック"/>
            <family val="3"/>
            <charset val="128"/>
          </rPr>
          <t>自動計算されます
記入しないでください</t>
        </r>
      </text>
    </comment>
    <comment ref="F9" authorId="0" shapeId="0">
      <text>
        <r>
          <rPr>
            <b/>
            <sz val="9"/>
            <color indexed="81"/>
            <rFont val="ＭＳ Ｐゴシック"/>
            <family val="3"/>
            <charset val="128"/>
          </rPr>
          <t>自動計算されます
記入しないでください</t>
        </r>
      </text>
    </comment>
    <comment ref="F10" authorId="0" shapeId="0">
      <text>
        <r>
          <rPr>
            <b/>
            <sz val="9"/>
            <color indexed="81"/>
            <rFont val="ＭＳ Ｐゴシック"/>
            <family val="3"/>
            <charset val="128"/>
          </rPr>
          <t>自動計算されます
記入しないでください</t>
        </r>
      </text>
    </comment>
    <comment ref="F11" authorId="0" shapeId="0">
      <text>
        <r>
          <rPr>
            <b/>
            <sz val="9"/>
            <color indexed="81"/>
            <rFont val="ＭＳ Ｐゴシック"/>
            <family val="3"/>
            <charset val="128"/>
          </rPr>
          <t>自動計算されます
記入しないでください</t>
        </r>
      </text>
    </comment>
    <comment ref="F12" authorId="0" shapeId="0">
      <text>
        <r>
          <rPr>
            <b/>
            <sz val="9"/>
            <color indexed="81"/>
            <rFont val="ＭＳ Ｐゴシック"/>
            <family val="3"/>
            <charset val="128"/>
          </rPr>
          <t>自動計算されます
記入しないでください</t>
        </r>
      </text>
    </comment>
    <comment ref="F13" authorId="0" shapeId="0">
      <text>
        <r>
          <rPr>
            <b/>
            <sz val="9"/>
            <color indexed="81"/>
            <rFont val="ＭＳ Ｐゴシック"/>
            <family val="3"/>
            <charset val="128"/>
          </rPr>
          <t>自動計算されます
記入しないでください</t>
        </r>
      </text>
    </comment>
    <comment ref="F14" authorId="0" shapeId="0">
      <text>
        <r>
          <rPr>
            <b/>
            <sz val="9"/>
            <color indexed="81"/>
            <rFont val="ＭＳ Ｐゴシック"/>
            <family val="3"/>
            <charset val="128"/>
          </rPr>
          <t>自動計算されます
記入しないでください</t>
        </r>
      </text>
    </comment>
    <comment ref="F15" authorId="0" shapeId="0">
      <text>
        <r>
          <rPr>
            <b/>
            <sz val="9"/>
            <color indexed="81"/>
            <rFont val="ＭＳ Ｐゴシック"/>
            <family val="3"/>
            <charset val="128"/>
          </rPr>
          <t>自動計算されます
記入しないでください</t>
        </r>
      </text>
    </comment>
    <comment ref="F16" authorId="0" shapeId="0">
      <text>
        <r>
          <rPr>
            <b/>
            <sz val="9"/>
            <color indexed="81"/>
            <rFont val="ＭＳ Ｐゴシック"/>
            <family val="3"/>
            <charset val="128"/>
          </rPr>
          <t>自動計算されます
記入しないでください</t>
        </r>
      </text>
    </comment>
    <comment ref="F17" authorId="0" shapeId="0">
      <text>
        <r>
          <rPr>
            <b/>
            <sz val="9"/>
            <color indexed="81"/>
            <rFont val="ＭＳ Ｐゴシック"/>
            <family val="3"/>
            <charset val="128"/>
          </rPr>
          <t>自動計算されます
記入しないでください</t>
        </r>
      </text>
    </comment>
    <comment ref="F18" authorId="0" shapeId="0">
      <text>
        <r>
          <rPr>
            <b/>
            <sz val="9"/>
            <color indexed="81"/>
            <rFont val="ＭＳ Ｐゴシック"/>
            <family val="3"/>
            <charset val="128"/>
          </rPr>
          <t>自動計算されます
記入しないでください</t>
        </r>
      </text>
    </comment>
    <comment ref="F19" authorId="0" shapeId="0">
      <text>
        <r>
          <rPr>
            <b/>
            <sz val="9"/>
            <color indexed="81"/>
            <rFont val="ＭＳ Ｐゴシック"/>
            <family val="3"/>
            <charset val="128"/>
          </rPr>
          <t>自動計算されます
記入しないでください</t>
        </r>
      </text>
    </comment>
    <comment ref="F20" authorId="0" shapeId="0">
      <text>
        <r>
          <rPr>
            <b/>
            <sz val="9"/>
            <color indexed="81"/>
            <rFont val="ＭＳ Ｐゴシック"/>
            <family val="3"/>
            <charset val="128"/>
          </rPr>
          <t>自動計算されます
記入しないでください</t>
        </r>
      </text>
    </comment>
    <comment ref="F21" authorId="0" shapeId="0">
      <text>
        <r>
          <rPr>
            <b/>
            <sz val="9"/>
            <color indexed="81"/>
            <rFont val="ＭＳ Ｐゴシック"/>
            <family val="3"/>
            <charset val="128"/>
          </rPr>
          <t>自動計算されます
記入しないでください</t>
        </r>
      </text>
    </comment>
  </commentList>
</comments>
</file>

<file path=xl/comments2.xml><?xml version="1.0" encoding="utf-8"?>
<comments xmlns="http://schemas.openxmlformats.org/spreadsheetml/2006/main">
  <authors>
    <author>川崎市役所</author>
  </authors>
  <commentList>
    <comment ref="D7" authorId="0" shapeId="0">
      <text>
        <r>
          <rPr>
            <b/>
            <sz val="9"/>
            <color indexed="81"/>
            <rFont val="ＭＳ Ｐゴシック"/>
            <family val="3"/>
            <charset val="128"/>
          </rPr>
          <t>リスト選択</t>
        </r>
      </text>
    </comment>
    <comment ref="F7" authorId="0" shapeId="0">
      <text>
        <r>
          <rPr>
            <b/>
            <sz val="9"/>
            <color indexed="81"/>
            <rFont val="ＭＳ Ｐゴシック"/>
            <family val="3"/>
            <charset val="128"/>
          </rPr>
          <t>自動計算されます
記入しないでください</t>
        </r>
      </text>
    </comment>
    <comment ref="F8" authorId="0" shapeId="0">
      <text>
        <r>
          <rPr>
            <b/>
            <sz val="9"/>
            <color indexed="81"/>
            <rFont val="ＭＳ Ｐゴシック"/>
            <family val="3"/>
            <charset val="128"/>
          </rPr>
          <t>自動計算されます
記入しないでください</t>
        </r>
      </text>
    </comment>
    <comment ref="F9" authorId="0" shapeId="0">
      <text>
        <r>
          <rPr>
            <b/>
            <sz val="9"/>
            <color indexed="81"/>
            <rFont val="ＭＳ Ｐゴシック"/>
            <family val="3"/>
            <charset val="128"/>
          </rPr>
          <t>自動計算されます
記入しないでください</t>
        </r>
      </text>
    </comment>
    <comment ref="F10" authorId="0" shapeId="0">
      <text>
        <r>
          <rPr>
            <b/>
            <sz val="9"/>
            <color indexed="81"/>
            <rFont val="ＭＳ Ｐゴシック"/>
            <family val="3"/>
            <charset val="128"/>
          </rPr>
          <t>自動計算されます
記入しないでください</t>
        </r>
      </text>
    </comment>
    <comment ref="F11" authorId="0" shapeId="0">
      <text>
        <r>
          <rPr>
            <b/>
            <sz val="9"/>
            <color indexed="81"/>
            <rFont val="ＭＳ Ｐゴシック"/>
            <family val="3"/>
            <charset val="128"/>
          </rPr>
          <t>自動計算されます
記入しないでください</t>
        </r>
      </text>
    </comment>
    <comment ref="F12" authorId="0" shapeId="0">
      <text>
        <r>
          <rPr>
            <b/>
            <sz val="9"/>
            <color indexed="81"/>
            <rFont val="ＭＳ Ｐゴシック"/>
            <family val="3"/>
            <charset val="128"/>
          </rPr>
          <t>自動計算されます
記入しないでください</t>
        </r>
      </text>
    </comment>
    <comment ref="F13" authorId="0" shapeId="0">
      <text>
        <r>
          <rPr>
            <b/>
            <sz val="9"/>
            <color indexed="81"/>
            <rFont val="ＭＳ Ｐゴシック"/>
            <family val="3"/>
            <charset val="128"/>
          </rPr>
          <t>自動計算されます
記入しないでください</t>
        </r>
      </text>
    </comment>
    <comment ref="F14" authorId="0" shapeId="0">
      <text>
        <r>
          <rPr>
            <b/>
            <sz val="9"/>
            <color indexed="81"/>
            <rFont val="ＭＳ Ｐゴシック"/>
            <family val="3"/>
            <charset val="128"/>
          </rPr>
          <t>自動計算されます
記入しないでください</t>
        </r>
      </text>
    </comment>
    <comment ref="F15" authorId="0" shapeId="0">
      <text>
        <r>
          <rPr>
            <b/>
            <sz val="9"/>
            <color indexed="81"/>
            <rFont val="ＭＳ Ｐゴシック"/>
            <family val="3"/>
            <charset val="128"/>
          </rPr>
          <t>自動計算されます
記入しないでください</t>
        </r>
      </text>
    </comment>
    <comment ref="F16" authorId="0" shapeId="0">
      <text>
        <r>
          <rPr>
            <b/>
            <sz val="9"/>
            <color indexed="81"/>
            <rFont val="ＭＳ Ｐゴシック"/>
            <family val="3"/>
            <charset val="128"/>
          </rPr>
          <t>自動計算されます
記入しないでください</t>
        </r>
      </text>
    </comment>
    <comment ref="F17" authorId="0" shapeId="0">
      <text>
        <r>
          <rPr>
            <b/>
            <sz val="9"/>
            <color indexed="81"/>
            <rFont val="ＭＳ Ｐゴシック"/>
            <family val="3"/>
            <charset val="128"/>
          </rPr>
          <t>自動計算されます
記入しないでください</t>
        </r>
      </text>
    </comment>
    <comment ref="F18" authorId="0" shapeId="0">
      <text>
        <r>
          <rPr>
            <b/>
            <sz val="9"/>
            <color indexed="81"/>
            <rFont val="ＭＳ Ｐゴシック"/>
            <family val="3"/>
            <charset val="128"/>
          </rPr>
          <t>自動計算されます
記入しないでください</t>
        </r>
      </text>
    </comment>
  </commentList>
</comments>
</file>

<file path=xl/comments3.xml><?xml version="1.0" encoding="utf-8"?>
<comments xmlns="http://schemas.openxmlformats.org/spreadsheetml/2006/main">
  <authors>
    <author>川崎市役所</author>
  </authors>
  <commentList>
    <comment ref="D7" authorId="0" shapeId="0">
      <text>
        <r>
          <rPr>
            <b/>
            <sz val="9"/>
            <color indexed="81"/>
            <rFont val="ＭＳ Ｐゴシック"/>
            <family val="3"/>
            <charset val="128"/>
          </rPr>
          <t>リスト選択</t>
        </r>
      </text>
    </comment>
    <comment ref="F7" authorId="0" shapeId="0">
      <text>
        <r>
          <rPr>
            <b/>
            <sz val="9"/>
            <color indexed="81"/>
            <rFont val="ＭＳ Ｐゴシック"/>
            <family val="3"/>
            <charset val="128"/>
          </rPr>
          <t>自動計算されます
記入しないでください</t>
        </r>
      </text>
    </comment>
    <comment ref="G7" authorId="0" shapeId="0">
      <text>
        <r>
          <rPr>
            <b/>
            <sz val="9"/>
            <color indexed="81"/>
            <rFont val="ＭＳ Ｐゴシック"/>
            <family val="3"/>
            <charset val="128"/>
          </rPr>
          <t>各セルに
年（1970）、月（4）、日（1）を記入してください</t>
        </r>
      </text>
    </comment>
    <comment ref="F8" authorId="0" shapeId="0">
      <text>
        <r>
          <rPr>
            <b/>
            <sz val="9"/>
            <color indexed="81"/>
            <rFont val="ＭＳ Ｐゴシック"/>
            <family val="3"/>
            <charset val="128"/>
          </rPr>
          <t>自動計算されます
記入しないでください</t>
        </r>
      </text>
    </comment>
    <comment ref="F9" authorId="0" shapeId="0">
      <text>
        <r>
          <rPr>
            <b/>
            <sz val="9"/>
            <color indexed="81"/>
            <rFont val="ＭＳ Ｐゴシック"/>
            <family val="3"/>
            <charset val="128"/>
          </rPr>
          <t>自動計算されます
記入しないでください</t>
        </r>
      </text>
    </comment>
    <comment ref="F10" authorId="0" shapeId="0">
      <text>
        <r>
          <rPr>
            <b/>
            <sz val="9"/>
            <color indexed="81"/>
            <rFont val="ＭＳ Ｐゴシック"/>
            <family val="3"/>
            <charset val="128"/>
          </rPr>
          <t>自動計算されます
記入しないでください</t>
        </r>
      </text>
    </comment>
    <comment ref="F11" authorId="0" shapeId="0">
      <text>
        <r>
          <rPr>
            <b/>
            <sz val="9"/>
            <color indexed="81"/>
            <rFont val="ＭＳ Ｐゴシック"/>
            <family val="3"/>
            <charset val="128"/>
          </rPr>
          <t>自動計算されます
記入しないでください</t>
        </r>
      </text>
    </comment>
    <comment ref="F12" authorId="0" shapeId="0">
      <text>
        <r>
          <rPr>
            <b/>
            <sz val="9"/>
            <color indexed="81"/>
            <rFont val="ＭＳ Ｐゴシック"/>
            <family val="3"/>
            <charset val="128"/>
          </rPr>
          <t>自動計算されます
記入しないでください</t>
        </r>
      </text>
    </comment>
    <comment ref="F13" authorId="0" shapeId="0">
      <text>
        <r>
          <rPr>
            <b/>
            <sz val="9"/>
            <color indexed="81"/>
            <rFont val="ＭＳ Ｐゴシック"/>
            <family val="3"/>
            <charset val="128"/>
          </rPr>
          <t>自動計算されます
記入しないでください</t>
        </r>
      </text>
    </comment>
    <comment ref="F14" authorId="0" shapeId="0">
      <text>
        <r>
          <rPr>
            <b/>
            <sz val="9"/>
            <color indexed="81"/>
            <rFont val="ＭＳ Ｐゴシック"/>
            <family val="3"/>
            <charset val="128"/>
          </rPr>
          <t>自動計算されます
記入しないでください</t>
        </r>
      </text>
    </comment>
    <comment ref="F15" authorId="0" shapeId="0">
      <text>
        <r>
          <rPr>
            <b/>
            <sz val="9"/>
            <color indexed="81"/>
            <rFont val="ＭＳ Ｐゴシック"/>
            <family val="3"/>
            <charset val="128"/>
          </rPr>
          <t>自動計算されます
記入しないでください</t>
        </r>
      </text>
    </comment>
    <comment ref="F16" authorId="0" shapeId="0">
      <text>
        <r>
          <rPr>
            <b/>
            <sz val="9"/>
            <color indexed="81"/>
            <rFont val="ＭＳ Ｐゴシック"/>
            <family val="3"/>
            <charset val="128"/>
          </rPr>
          <t>自動計算されます
記入しないでください</t>
        </r>
      </text>
    </comment>
    <comment ref="F17" authorId="0" shapeId="0">
      <text>
        <r>
          <rPr>
            <b/>
            <sz val="9"/>
            <color indexed="81"/>
            <rFont val="ＭＳ Ｐゴシック"/>
            <family val="3"/>
            <charset val="128"/>
          </rPr>
          <t>自動計算されます
記入しないでください</t>
        </r>
      </text>
    </comment>
    <comment ref="F18" authorId="0" shapeId="0">
      <text>
        <r>
          <rPr>
            <b/>
            <sz val="9"/>
            <color indexed="81"/>
            <rFont val="ＭＳ Ｐゴシック"/>
            <family val="3"/>
            <charset val="128"/>
          </rPr>
          <t>自動計算されます
記入しないでください</t>
        </r>
      </text>
    </comment>
    <comment ref="F19" authorId="0" shapeId="0">
      <text>
        <r>
          <rPr>
            <b/>
            <sz val="9"/>
            <color indexed="81"/>
            <rFont val="ＭＳ Ｐゴシック"/>
            <family val="3"/>
            <charset val="128"/>
          </rPr>
          <t>自動計算されます
記入しないでください</t>
        </r>
      </text>
    </comment>
    <comment ref="F20" authorId="0" shapeId="0">
      <text>
        <r>
          <rPr>
            <b/>
            <sz val="9"/>
            <color indexed="81"/>
            <rFont val="ＭＳ Ｐゴシック"/>
            <family val="3"/>
            <charset val="128"/>
          </rPr>
          <t>自動計算されます
記入しないでください</t>
        </r>
      </text>
    </comment>
    <comment ref="F21" authorId="0" shapeId="0">
      <text>
        <r>
          <rPr>
            <b/>
            <sz val="9"/>
            <color indexed="81"/>
            <rFont val="ＭＳ Ｐゴシック"/>
            <family val="3"/>
            <charset val="128"/>
          </rPr>
          <t>自動計算されます
記入しないでください</t>
        </r>
      </text>
    </comment>
  </commentList>
</comments>
</file>

<file path=xl/comments4.xml><?xml version="1.0" encoding="utf-8"?>
<comments xmlns="http://schemas.openxmlformats.org/spreadsheetml/2006/main">
  <authors>
    <author>川崎市役所</author>
  </authors>
  <commentList>
    <comment ref="D7" authorId="0" shapeId="0">
      <text>
        <r>
          <rPr>
            <b/>
            <sz val="9"/>
            <color indexed="81"/>
            <rFont val="ＭＳ Ｐゴシック"/>
            <family val="3"/>
            <charset val="128"/>
          </rPr>
          <t>リスト選択</t>
        </r>
      </text>
    </comment>
    <comment ref="F7" authorId="0" shapeId="0">
      <text>
        <r>
          <rPr>
            <b/>
            <sz val="9"/>
            <color indexed="81"/>
            <rFont val="ＭＳ Ｐゴシック"/>
            <family val="3"/>
            <charset val="128"/>
          </rPr>
          <t>自動計算されます
記入しないでください</t>
        </r>
      </text>
    </comment>
    <comment ref="G7" authorId="0" shapeId="0">
      <text>
        <r>
          <rPr>
            <b/>
            <sz val="9"/>
            <color indexed="81"/>
            <rFont val="ＭＳ Ｐゴシック"/>
            <family val="3"/>
            <charset val="128"/>
          </rPr>
          <t>各セルに
年（1970）、月（4）、日（1）を記入してください</t>
        </r>
      </text>
    </comment>
    <comment ref="F8" authorId="0" shapeId="0">
      <text>
        <r>
          <rPr>
            <b/>
            <sz val="9"/>
            <color indexed="81"/>
            <rFont val="ＭＳ Ｐゴシック"/>
            <family val="3"/>
            <charset val="128"/>
          </rPr>
          <t>自動計算されます
記入しないでください</t>
        </r>
      </text>
    </comment>
    <comment ref="F9" authorId="0" shapeId="0">
      <text>
        <r>
          <rPr>
            <b/>
            <sz val="9"/>
            <color indexed="81"/>
            <rFont val="ＭＳ Ｐゴシック"/>
            <family val="3"/>
            <charset val="128"/>
          </rPr>
          <t>自動計算されます
記入しないでください</t>
        </r>
      </text>
    </comment>
    <comment ref="F10" authorId="0" shapeId="0">
      <text>
        <r>
          <rPr>
            <b/>
            <sz val="9"/>
            <color indexed="81"/>
            <rFont val="ＭＳ Ｐゴシック"/>
            <family val="3"/>
            <charset val="128"/>
          </rPr>
          <t>自動計算されます
記入しないでください</t>
        </r>
      </text>
    </comment>
    <comment ref="F11" authorId="0" shapeId="0">
      <text>
        <r>
          <rPr>
            <b/>
            <sz val="9"/>
            <color indexed="81"/>
            <rFont val="ＭＳ Ｐゴシック"/>
            <family val="3"/>
            <charset val="128"/>
          </rPr>
          <t>自動計算されます
記入しないでください</t>
        </r>
      </text>
    </comment>
    <comment ref="F12" authorId="0" shapeId="0">
      <text>
        <r>
          <rPr>
            <b/>
            <sz val="9"/>
            <color indexed="81"/>
            <rFont val="ＭＳ Ｐゴシック"/>
            <family val="3"/>
            <charset val="128"/>
          </rPr>
          <t>自動計算されます
記入しないでください</t>
        </r>
      </text>
    </comment>
    <comment ref="F13" authorId="0" shapeId="0">
      <text>
        <r>
          <rPr>
            <b/>
            <sz val="9"/>
            <color indexed="81"/>
            <rFont val="ＭＳ Ｐゴシック"/>
            <family val="3"/>
            <charset val="128"/>
          </rPr>
          <t>自動計算されます
記入しないでください</t>
        </r>
      </text>
    </comment>
    <comment ref="F14" authorId="0" shapeId="0">
      <text>
        <r>
          <rPr>
            <b/>
            <sz val="9"/>
            <color indexed="81"/>
            <rFont val="ＭＳ Ｐゴシック"/>
            <family val="3"/>
            <charset val="128"/>
          </rPr>
          <t>自動計算されます
記入しないでください</t>
        </r>
      </text>
    </comment>
    <comment ref="F15" authorId="0" shapeId="0">
      <text>
        <r>
          <rPr>
            <b/>
            <sz val="9"/>
            <color indexed="81"/>
            <rFont val="ＭＳ Ｐゴシック"/>
            <family val="3"/>
            <charset val="128"/>
          </rPr>
          <t>自動計算されます
記入しないでください</t>
        </r>
      </text>
    </comment>
    <comment ref="F16" authorId="0" shapeId="0">
      <text>
        <r>
          <rPr>
            <b/>
            <sz val="9"/>
            <color indexed="81"/>
            <rFont val="ＭＳ Ｐゴシック"/>
            <family val="3"/>
            <charset val="128"/>
          </rPr>
          <t>自動計算されます
記入しないでください</t>
        </r>
      </text>
    </comment>
    <comment ref="F17" authorId="0" shapeId="0">
      <text>
        <r>
          <rPr>
            <b/>
            <sz val="9"/>
            <color indexed="81"/>
            <rFont val="ＭＳ Ｐゴシック"/>
            <family val="3"/>
            <charset val="128"/>
          </rPr>
          <t>自動計算されます
記入しないでください</t>
        </r>
      </text>
    </comment>
    <comment ref="F18" authorId="0" shapeId="0">
      <text>
        <r>
          <rPr>
            <b/>
            <sz val="9"/>
            <color indexed="81"/>
            <rFont val="ＭＳ Ｐゴシック"/>
            <family val="3"/>
            <charset val="128"/>
          </rPr>
          <t>自動計算されます
記入しないでください</t>
        </r>
      </text>
    </comment>
  </commentList>
</comments>
</file>

<file path=xl/comments5.xml><?xml version="1.0" encoding="utf-8"?>
<comments xmlns="http://schemas.openxmlformats.org/spreadsheetml/2006/main">
  <authors>
    <author>川崎市役所</author>
  </authors>
  <commentList>
    <comment ref="D7" authorId="0" shapeId="0">
      <text>
        <r>
          <rPr>
            <b/>
            <sz val="9"/>
            <color indexed="81"/>
            <rFont val="ＭＳ Ｐゴシック"/>
            <family val="3"/>
            <charset val="128"/>
          </rPr>
          <t>リスト選択</t>
        </r>
      </text>
    </comment>
    <comment ref="F7" authorId="0" shapeId="0">
      <text>
        <r>
          <rPr>
            <b/>
            <sz val="9"/>
            <color indexed="81"/>
            <rFont val="ＭＳ Ｐゴシック"/>
            <family val="3"/>
            <charset val="128"/>
          </rPr>
          <t>自動計算されます
記入しないでください</t>
        </r>
      </text>
    </comment>
    <comment ref="G7" authorId="0" shapeId="0">
      <text>
        <r>
          <rPr>
            <b/>
            <sz val="9"/>
            <color indexed="81"/>
            <rFont val="ＭＳ Ｐゴシック"/>
            <family val="3"/>
            <charset val="128"/>
          </rPr>
          <t>各セルに
年（1970）、月（4）、日（1）を記入してください</t>
        </r>
      </text>
    </comment>
    <comment ref="F8" authorId="0" shapeId="0">
      <text>
        <r>
          <rPr>
            <b/>
            <sz val="9"/>
            <color indexed="81"/>
            <rFont val="ＭＳ Ｐゴシック"/>
            <family val="3"/>
            <charset val="128"/>
          </rPr>
          <t>自動計算されます
記入しないでください</t>
        </r>
      </text>
    </comment>
    <comment ref="F9" authorId="0" shapeId="0">
      <text>
        <r>
          <rPr>
            <b/>
            <sz val="9"/>
            <color indexed="81"/>
            <rFont val="ＭＳ Ｐゴシック"/>
            <family val="3"/>
            <charset val="128"/>
          </rPr>
          <t>自動計算されます
記入しないでください</t>
        </r>
      </text>
    </comment>
    <comment ref="F10" authorId="0" shapeId="0">
      <text>
        <r>
          <rPr>
            <b/>
            <sz val="9"/>
            <color indexed="81"/>
            <rFont val="ＭＳ Ｐゴシック"/>
            <family val="3"/>
            <charset val="128"/>
          </rPr>
          <t>自動計算されます
記入しないでください</t>
        </r>
      </text>
    </comment>
    <comment ref="F11" authorId="0" shapeId="0">
      <text>
        <r>
          <rPr>
            <b/>
            <sz val="9"/>
            <color indexed="81"/>
            <rFont val="ＭＳ Ｐゴシック"/>
            <family val="3"/>
            <charset val="128"/>
          </rPr>
          <t>自動計算されます
記入しないでください</t>
        </r>
      </text>
    </comment>
    <comment ref="F12" authorId="0" shapeId="0">
      <text>
        <r>
          <rPr>
            <b/>
            <sz val="9"/>
            <color indexed="81"/>
            <rFont val="ＭＳ Ｐゴシック"/>
            <family val="3"/>
            <charset val="128"/>
          </rPr>
          <t>自動計算されます
記入しないでください</t>
        </r>
      </text>
    </comment>
    <comment ref="F13" authorId="0" shapeId="0">
      <text>
        <r>
          <rPr>
            <b/>
            <sz val="9"/>
            <color indexed="81"/>
            <rFont val="ＭＳ Ｐゴシック"/>
            <family val="3"/>
            <charset val="128"/>
          </rPr>
          <t>自動計算されます
記入しないでください</t>
        </r>
      </text>
    </comment>
    <comment ref="F14" authorId="0" shapeId="0">
      <text>
        <r>
          <rPr>
            <b/>
            <sz val="9"/>
            <color indexed="81"/>
            <rFont val="ＭＳ Ｐゴシック"/>
            <family val="3"/>
            <charset val="128"/>
          </rPr>
          <t>自動計算されます
記入しないでください</t>
        </r>
      </text>
    </comment>
    <comment ref="F15" authorId="0" shapeId="0">
      <text>
        <r>
          <rPr>
            <b/>
            <sz val="9"/>
            <color indexed="81"/>
            <rFont val="ＭＳ Ｐゴシック"/>
            <family val="3"/>
            <charset val="128"/>
          </rPr>
          <t>自動計算されます
記入しないでください</t>
        </r>
      </text>
    </comment>
    <comment ref="F16" authorId="0" shapeId="0">
      <text>
        <r>
          <rPr>
            <b/>
            <sz val="9"/>
            <color indexed="81"/>
            <rFont val="ＭＳ Ｐゴシック"/>
            <family val="3"/>
            <charset val="128"/>
          </rPr>
          <t>自動計算されます
記入しないでください</t>
        </r>
      </text>
    </comment>
    <comment ref="F17" authorId="0" shapeId="0">
      <text>
        <r>
          <rPr>
            <b/>
            <sz val="9"/>
            <color indexed="81"/>
            <rFont val="ＭＳ Ｐゴシック"/>
            <family val="3"/>
            <charset val="128"/>
          </rPr>
          <t>自動計算されます
記入しないでください</t>
        </r>
      </text>
    </comment>
    <comment ref="F18" authorId="0" shapeId="0">
      <text>
        <r>
          <rPr>
            <b/>
            <sz val="9"/>
            <color indexed="81"/>
            <rFont val="ＭＳ Ｐゴシック"/>
            <family val="3"/>
            <charset val="128"/>
          </rPr>
          <t>自動計算されます
記入しないでください</t>
        </r>
      </text>
    </comment>
    <comment ref="F19" authorId="0" shapeId="0">
      <text>
        <r>
          <rPr>
            <b/>
            <sz val="9"/>
            <color indexed="81"/>
            <rFont val="ＭＳ Ｐゴシック"/>
            <family val="3"/>
            <charset val="128"/>
          </rPr>
          <t>自動計算されます
記入しないでください</t>
        </r>
      </text>
    </comment>
    <comment ref="F20" authorId="0" shapeId="0">
      <text>
        <r>
          <rPr>
            <b/>
            <sz val="9"/>
            <color indexed="81"/>
            <rFont val="ＭＳ Ｐゴシック"/>
            <family val="3"/>
            <charset val="128"/>
          </rPr>
          <t>自動計算されます
記入しないでください</t>
        </r>
      </text>
    </comment>
    <comment ref="F21" authorId="0" shapeId="0">
      <text>
        <r>
          <rPr>
            <b/>
            <sz val="9"/>
            <color indexed="81"/>
            <rFont val="ＭＳ Ｐゴシック"/>
            <family val="3"/>
            <charset val="128"/>
          </rPr>
          <t>自動計算されます
記入しないでください</t>
        </r>
      </text>
    </comment>
    <comment ref="F22" authorId="0" shapeId="0">
      <text>
        <r>
          <rPr>
            <b/>
            <sz val="9"/>
            <color indexed="81"/>
            <rFont val="ＭＳ Ｐゴシック"/>
            <family val="3"/>
            <charset val="128"/>
          </rPr>
          <t>自動計算されます
記入しないでください</t>
        </r>
      </text>
    </comment>
    <comment ref="F23" authorId="0" shapeId="0">
      <text>
        <r>
          <rPr>
            <b/>
            <sz val="9"/>
            <color indexed="81"/>
            <rFont val="ＭＳ Ｐゴシック"/>
            <family val="3"/>
            <charset val="128"/>
          </rPr>
          <t>自動計算されます
記入しないでください</t>
        </r>
      </text>
    </comment>
    <comment ref="F24" authorId="0" shapeId="0">
      <text>
        <r>
          <rPr>
            <b/>
            <sz val="9"/>
            <color indexed="81"/>
            <rFont val="ＭＳ Ｐゴシック"/>
            <family val="3"/>
            <charset val="128"/>
          </rPr>
          <t>自動計算されます
記入しないでください</t>
        </r>
      </text>
    </comment>
  </commentList>
</comments>
</file>

<file path=xl/comments6.xml><?xml version="1.0" encoding="utf-8"?>
<comments xmlns="http://schemas.openxmlformats.org/spreadsheetml/2006/main">
  <authors>
    <author>川崎市役所</author>
  </authors>
  <commentList>
    <comment ref="D7" authorId="0" shapeId="0">
      <text>
        <r>
          <rPr>
            <b/>
            <sz val="9"/>
            <color indexed="81"/>
            <rFont val="ＭＳ Ｐゴシック"/>
            <family val="3"/>
            <charset val="128"/>
          </rPr>
          <t>リスト選択</t>
        </r>
      </text>
    </comment>
    <comment ref="F7" authorId="0" shapeId="0">
      <text>
        <r>
          <rPr>
            <b/>
            <sz val="9"/>
            <color indexed="81"/>
            <rFont val="ＭＳ Ｐゴシック"/>
            <family val="3"/>
            <charset val="128"/>
          </rPr>
          <t>自動計算されます
記入しないでください</t>
        </r>
      </text>
    </comment>
    <comment ref="G7" authorId="0" shapeId="0">
      <text>
        <r>
          <rPr>
            <b/>
            <sz val="9"/>
            <color indexed="81"/>
            <rFont val="ＭＳ Ｐゴシック"/>
            <family val="3"/>
            <charset val="128"/>
          </rPr>
          <t>各セルに
年（1970）、月（4）、日（1）を記入してください</t>
        </r>
      </text>
    </comment>
    <comment ref="F8" authorId="0" shapeId="0">
      <text>
        <r>
          <rPr>
            <b/>
            <sz val="9"/>
            <color indexed="81"/>
            <rFont val="ＭＳ Ｐゴシック"/>
            <family val="3"/>
            <charset val="128"/>
          </rPr>
          <t>自動計算されます
記入しないでください</t>
        </r>
      </text>
    </comment>
    <comment ref="F9" authorId="0" shapeId="0">
      <text>
        <r>
          <rPr>
            <b/>
            <sz val="9"/>
            <color indexed="81"/>
            <rFont val="ＭＳ Ｐゴシック"/>
            <family val="3"/>
            <charset val="128"/>
          </rPr>
          <t>自動計算されます
記入しないでください</t>
        </r>
      </text>
    </comment>
    <comment ref="F10" authorId="0" shapeId="0">
      <text>
        <r>
          <rPr>
            <b/>
            <sz val="9"/>
            <color indexed="81"/>
            <rFont val="ＭＳ Ｐゴシック"/>
            <family val="3"/>
            <charset val="128"/>
          </rPr>
          <t>自動計算されます
記入しないでください</t>
        </r>
      </text>
    </comment>
    <comment ref="F11" authorId="0" shapeId="0">
      <text>
        <r>
          <rPr>
            <b/>
            <sz val="9"/>
            <color indexed="81"/>
            <rFont val="ＭＳ Ｐゴシック"/>
            <family val="3"/>
            <charset val="128"/>
          </rPr>
          <t>自動計算されます
記入しないでください</t>
        </r>
      </text>
    </comment>
    <comment ref="F12" authorId="0" shapeId="0">
      <text>
        <r>
          <rPr>
            <b/>
            <sz val="9"/>
            <color indexed="81"/>
            <rFont val="ＭＳ Ｐゴシック"/>
            <family val="3"/>
            <charset val="128"/>
          </rPr>
          <t>自動計算されます
記入しないでください</t>
        </r>
      </text>
    </comment>
    <comment ref="F13" authorId="0" shapeId="0">
      <text>
        <r>
          <rPr>
            <b/>
            <sz val="9"/>
            <color indexed="81"/>
            <rFont val="ＭＳ Ｐゴシック"/>
            <family val="3"/>
            <charset val="128"/>
          </rPr>
          <t>自動計算されます
記入しないでください</t>
        </r>
      </text>
    </comment>
    <comment ref="F14" authorId="0" shapeId="0">
      <text>
        <r>
          <rPr>
            <b/>
            <sz val="9"/>
            <color indexed="81"/>
            <rFont val="ＭＳ Ｐゴシック"/>
            <family val="3"/>
            <charset val="128"/>
          </rPr>
          <t>自動計算されます
記入しないでください</t>
        </r>
      </text>
    </comment>
    <comment ref="F15" authorId="0" shapeId="0">
      <text>
        <r>
          <rPr>
            <b/>
            <sz val="9"/>
            <color indexed="81"/>
            <rFont val="ＭＳ Ｐゴシック"/>
            <family val="3"/>
            <charset val="128"/>
          </rPr>
          <t>自動計算されます
記入しないでください</t>
        </r>
      </text>
    </comment>
  </commentList>
</comments>
</file>

<file path=xl/comments7.xml><?xml version="1.0" encoding="utf-8"?>
<comments xmlns="http://schemas.openxmlformats.org/spreadsheetml/2006/main">
  <authors>
    <author>川崎市役所</author>
  </authors>
  <commentList>
    <comment ref="D7" authorId="0" shapeId="0">
      <text>
        <r>
          <rPr>
            <b/>
            <sz val="9"/>
            <color indexed="81"/>
            <rFont val="ＭＳ Ｐゴシック"/>
            <family val="3"/>
            <charset val="128"/>
          </rPr>
          <t>リスト選択</t>
        </r>
      </text>
    </comment>
    <comment ref="F7" authorId="0" shapeId="0">
      <text>
        <r>
          <rPr>
            <b/>
            <sz val="9"/>
            <color indexed="81"/>
            <rFont val="ＭＳ Ｐゴシック"/>
            <family val="3"/>
            <charset val="128"/>
          </rPr>
          <t>自動計算されます
記入しないでください</t>
        </r>
      </text>
    </comment>
    <comment ref="G7" authorId="0" shapeId="0">
      <text>
        <r>
          <rPr>
            <b/>
            <sz val="9"/>
            <color indexed="81"/>
            <rFont val="ＭＳ Ｐゴシック"/>
            <family val="3"/>
            <charset val="128"/>
          </rPr>
          <t>各セルに
年（1970）、月（4）、日（1）を記入してください</t>
        </r>
      </text>
    </comment>
    <comment ref="F8" authorId="0" shapeId="0">
      <text>
        <r>
          <rPr>
            <b/>
            <sz val="9"/>
            <color indexed="81"/>
            <rFont val="ＭＳ Ｐゴシック"/>
            <family val="3"/>
            <charset val="128"/>
          </rPr>
          <t>自動計算されます
記入しないでください</t>
        </r>
      </text>
    </comment>
    <comment ref="F9" authorId="0" shapeId="0">
      <text>
        <r>
          <rPr>
            <b/>
            <sz val="9"/>
            <color indexed="81"/>
            <rFont val="ＭＳ Ｐゴシック"/>
            <family val="3"/>
            <charset val="128"/>
          </rPr>
          <t>自動計算されます
記入しないでください</t>
        </r>
      </text>
    </comment>
    <comment ref="F10" authorId="0" shapeId="0">
      <text>
        <r>
          <rPr>
            <b/>
            <sz val="9"/>
            <color indexed="81"/>
            <rFont val="ＭＳ Ｐゴシック"/>
            <family val="3"/>
            <charset val="128"/>
          </rPr>
          <t>自動計算されます
記入しないでください</t>
        </r>
      </text>
    </comment>
    <comment ref="F11" authorId="0" shapeId="0">
      <text>
        <r>
          <rPr>
            <b/>
            <sz val="9"/>
            <color indexed="81"/>
            <rFont val="ＭＳ Ｐゴシック"/>
            <family val="3"/>
            <charset val="128"/>
          </rPr>
          <t>自動計算されます
記入しないでください</t>
        </r>
      </text>
    </comment>
    <comment ref="F12" authorId="0" shapeId="0">
      <text>
        <r>
          <rPr>
            <b/>
            <sz val="9"/>
            <color indexed="81"/>
            <rFont val="ＭＳ Ｐゴシック"/>
            <family val="3"/>
            <charset val="128"/>
          </rPr>
          <t>自動計算されます
記入しないでください</t>
        </r>
      </text>
    </comment>
    <comment ref="F13" authorId="0" shapeId="0">
      <text>
        <r>
          <rPr>
            <b/>
            <sz val="9"/>
            <color indexed="81"/>
            <rFont val="ＭＳ Ｐゴシック"/>
            <family val="3"/>
            <charset val="128"/>
          </rPr>
          <t>自動計算されます
記入しないでください</t>
        </r>
      </text>
    </comment>
    <comment ref="F14" authorId="0" shapeId="0">
      <text>
        <r>
          <rPr>
            <b/>
            <sz val="9"/>
            <color indexed="81"/>
            <rFont val="ＭＳ Ｐゴシック"/>
            <family val="3"/>
            <charset val="128"/>
          </rPr>
          <t>自動計算されます
記入しないでください</t>
        </r>
      </text>
    </comment>
    <comment ref="F15" authorId="0" shapeId="0">
      <text>
        <r>
          <rPr>
            <b/>
            <sz val="9"/>
            <color indexed="81"/>
            <rFont val="ＭＳ Ｐゴシック"/>
            <family val="3"/>
            <charset val="128"/>
          </rPr>
          <t>自動計算されます
記入しないでください</t>
        </r>
      </text>
    </comment>
    <comment ref="F16" authorId="0" shapeId="0">
      <text>
        <r>
          <rPr>
            <b/>
            <sz val="9"/>
            <color indexed="81"/>
            <rFont val="ＭＳ Ｐゴシック"/>
            <family val="3"/>
            <charset val="128"/>
          </rPr>
          <t>自動計算されます
記入しないでください</t>
        </r>
      </text>
    </comment>
    <comment ref="F17" authorId="0" shapeId="0">
      <text>
        <r>
          <rPr>
            <b/>
            <sz val="9"/>
            <color indexed="81"/>
            <rFont val="ＭＳ Ｐゴシック"/>
            <family val="3"/>
            <charset val="128"/>
          </rPr>
          <t>自動計算されます
記入しないでください</t>
        </r>
      </text>
    </comment>
    <comment ref="F18" authorId="0" shapeId="0">
      <text>
        <r>
          <rPr>
            <b/>
            <sz val="9"/>
            <color indexed="81"/>
            <rFont val="ＭＳ Ｐゴシック"/>
            <family val="3"/>
            <charset val="128"/>
          </rPr>
          <t>自動計算されます
記入しないでください</t>
        </r>
      </text>
    </comment>
  </commentList>
</comments>
</file>

<file path=xl/comments8.xml><?xml version="1.0" encoding="utf-8"?>
<comments xmlns="http://schemas.openxmlformats.org/spreadsheetml/2006/main">
  <authors>
    <author>川崎市役所</author>
  </authors>
  <commentList>
    <comment ref="I12" authorId="0" shapeId="0">
      <text>
        <r>
          <rPr>
            <b/>
            <sz val="9"/>
            <color indexed="81"/>
            <rFont val="ＭＳ Ｐゴシック"/>
            <family val="3"/>
            <charset val="128"/>
          </rPr>
          <t>自動計算されます
記入しないでください</t>
        </r>
      </text>
    </comment>
    <comment ref="I13" authorId="0" shapeId="0">
      <text>
        <r>
          <rPr>
            <b/>
            <sz val="9"/>
            <color indexed="81"/>
            <rFont val="ＭＳ Ｐゴシック"/>
            <family val="3"/>
            <charset val="128"/>
          </rPr>
          <t>自動計算されます
記入しないでください</t>
        </r>
      </text>
    </comment>
    <comment ref="I14" authorId="0" shapeId="0">
      <text>
        <r>
          <rPr>
            <b/>
            <sz val="9"/>
            <color indexed="81"/>
            <rFont val="ＭＳ Ｐゴシック"/>
            <family val="3"/>
            <charset val="128"/>
          </rPr>
          <t>自動計算されます
記入しないでください</t>
        </r>
      </text>
    </comment>
    <comment ref="I15" authorId="0" shapeId="0">
      <text>
        <r>
          <rPr>
            <b/>
            <sz val="9"/>
            <color indexed="81"/>
            <rFont val="ＭＳ Ｐゴシック"/>
            <family val="3"/>
            <charset val="128"/>
          </rPr>
          <t>自動計算されます
記入しないでください</t>
        </r>
      </text>
    </comment>
    <comment ref="I16" authorId="0" shapeId="0">
      <text>
        <r>
          <rPr>
            <b/>
            <sz val="9"/>
            <color indexed="81"/>
            <rFont val="ＭＳ Ｐゴシック"/>
            <family val="3"/>
            <charset val="128"/>
          </rPr>
          <t>自動計算されます
記入しないでください</t>
        </r>
      </text>
    </comment>
  </commentList>
</comments>
</file>

<file path=xl/comments9.xml><?xml version="1.0" encoding="utf-8"?>
<comments xmlns="http://schemas.openxmlformats.org/spreadsheetml/2006/main">
  <authors>
    <author>kawasaki-admin</author>
  </authors>
  <commentList>
    <comment ref="C2" authorId="0" shapeId="0">
      <text>
        <r>
          <rPr>
            <b/>
            <sz val="9"/>
            <color indexed="81"/>
            <rFont val="ＭＳ Ｐゴシック"/>
            <family val="3"/>
            <charset val="128"/>
          </rPr>
          <t>様式４－２～１０の
年齢計算の基準日です。
必要に応じて変更してください。</t>
        </r>
      </text>
    </comment>
    <comment ref="B12" authorId="0" shapeId="0">
      <text>
        <r>
          <rPr>
            <b/>
            <sz val="9"/>
            <color indexed="81"/>
            <rFont val="ＭＳ Ｐゴシック"/>
            <family val="3"/>
            <charset val="128"/>
          </rPr>
          <t>階級欄に「消防司令長」が必要であればここに入力してください</t>
        </r>
      </text>
    </comment>
  </commentList>
</comments>
</file>

<file path=xl/sharedStrings.xml><?xml version="1.0" encoding="utf-8"?>
<sst xmlns="http://schemas.openxmlformats.org/spreadsheetml/2006/main" count="303" uniqueCount="189">
  <si>
    <t>ロープブリッジ救出</t>
    <rPh sb="7" eb="9">
      <t>キュウシュツ</t>
    </rPh>
    <phoneticPr fontId="2"/>
  </si>
  <si>
    <t>障害突破</t>
    <rPh sb="0" eb="2">
      <t>ショウガイ</t>
    </rPh>
    <rPh sb="2" eb="4">
      <t>トッパ</t>
    </rPh>
    <phoneticPr fontId="2"/>
  </si>
  <si>
    <t>複合検索</t>
    <rPh sb="0" eb="2">
      <t>フクゴウ</t>
    </rPh>
    <rPh sb="2" eb="4">
      <t>ケンサク</t>
    </rPh>
    <phoneticPr fontId="2"/>
  </si>
  <si>
    <t>基本泳法</t>
    <rPh sb="0" eb="2">
      <t>キホン</t>
    </rPh>
    <rPh sb="2" eb="4">
      <t>エイホウ</t>
    </rPh>
    <phoneticPr fontId="2"/>
  </si>
  <si>
    <t>人命救助</t>
    <rPh sb="0" eb="2">
      <t>ジンメイ</t>
    </rPh>
    <rPh sb="2" eb="4">
      <t>キュウジョ</t>
    </rPh>
    <phoneticPr fontId="2"/>
  </si>
  <si>
    <t>氏　　　　　名</t>
    <rPh sb="0" eb="1">
      <t>シ</t>
    </rPh>
    <rPh sb="6" eb="7">
      <t>メイ</t>
    </rPh>
    <phoneticPr fontId="2"/>
  </si>
  <si>
    <t>階   　級</t>
    <rPh sb="0" eb="1">
      <t>カイ</t>
    </rPh>
    <rPh sb="5" eb="6">
      <t>キュウ</t>
    </rPh>
    <phoneticPr fontId="2"/>
  </si>
  <si>
    <t>１</t>
  </si>
  <si>
    <t>２</t>
  </si>
  <si>
    <t>３</t>
  </si>
  <si>
    <t>階級</t>
    <rPh sb="0" eb="2">
      <t>カイキュウ</t>
    </rPh>
    <phoneticPr fontId="2"/>
  </si>
  <si>
    <t>才・月</t>
    <rPh sb="0" eb="1">
      <t>サイ</t>
    </rPh>
    <rPh sb="2" eb="3">
      <t>ツキ</t>
    </rPh>
    <phoneticPr fontId="2"/>
  </si>
  <si>
    <t>年　齢</t>
    <rPh sb="0" eb="1">
      <t>トシ</t>
    </rPh>
    <rPh sb="2" eb="3">
      <t>ヨワイ</t>
    </rPh>
    <phoneticPr fontId="2"/>
  </si>
  <si>
    <t>種　目　別　出　場　隊　員　名　簿</t>
    <rPh sb="0" eb="1">
      <t>タネ</t>
    </rPh>
    <rPh sb="2" eb="3">
      <t>メ</t>
    </rPh>
    <rPh sb="4" eb="5">
      <t>ベツ</t>
    </rPh>
    <rPh sb="6" eb="7">
      <t>デ</t>
    </rPh>
    <rPh sb="8" eb="9">
      <t>バ</t>
    </rPh>
    <rPh sb="10" eb="11">
      <t>タイ</t>
    </rPh>
    <rPh sb="12" eb="13">
      <t>イン</t>
    </rPh>
    <rPh sb="14" eb="15">
      <t>メイ</t>
    </rPh>
    <rPh sb="16" eb="17">
      <t>ボ</t>
    </rPh>
    <phoneticPr fontId="2"/>
  </si>
  <si>
    <t>１</t>
    <phoneticPr fontId="2"/>
  </si>
  <si>
    <t>１</t>
    <phoneticPr fontId="2"/>
  </si>
  <si>
    <t>種目名</t>
    <rPh sb="0" eb="2">
      <t>シュモク</t>
    </rPh>
    <rPh sb="2" eb="3">
      <t>メイ</t>
    </rPh>
    <phoneticPr fontId="2"/>
  </si>
  <si>
    <t>消防士</t>
    <rPh sb="0" eb="3">
      <t>ショウボウシ</t>
    </rPh>
    <phoneticPr fontId="2"/>
  </si>
  <si>
    <t>人</t>
    <rPh sb="0" eb="1">
      <t>ニン</t>
    </rPh>
    <phoneticPr fontId="2"/>
  </si>
  <si>
    <t>引揚救助</t>
    <rPh sb="0" eb="2">
      <t>ヒキアゲ</t>
    </rPh>
    <rPh sb="2" eb="4">
      <t>キュウジョ</t>
    </rPh>
    <phoneticPr fontId="2"/>
  </si>
  <si>
    <t>３</t>
    <phoneticPr fontId="2"/>
  </si>
  <si>
    <t>２</t>
    <phoneticPr fontId="2"/>
  </si>
  <si>
    <t>３</t>
    <phoneticPr fontId="2"/>
  </si>
  <si>
    <t>生年月日（西暦で記入：1970　4　1）</t>
    <rPh sb="0" eb="2">
      <t>セイネン</t>
    </rPh>
    <rPh sb="2" eb="4">
      <t>ガッピ</t>
    </rPh>
    <rPh sb="5" eb="7">
      <t>セイレキ</t>
    </rPh>
    <rPh sb="8" eb="10">
      <t>キニュウ</t>
    </rPh>
    <phoneticPr fontId="2"/>
  </si>
  <si>
    <t>消防副士長</t>
    <rPh sb="0" eb="2">
      <t>ショウボウ</t>
    </rPh>
    <rPh sb="2" eb="3">
      <t>フク</t>
    </rPh>
    <rPh sb="3" eb="5">
      <t>シチョウ</t>
    </rPh>
    <phoneticPr fontId="2"/>
  </si>
  <si>
    <t>消防士長</t>
    <rPh sb="0" eb="2">
      <t>ショウボウ</t>
    </rPh>
    <rPh sb="2" eb="4">
      <t>シチョウ</t>
    </rPh>
    <phoneticPr fontId="2"/>
  </si>
  <si>
    <t>消防司令補</t>
    <rPh sb="0" eb="2">
      <t>ショウボウ</t>
    </rPh>
    <rPh sb="2" eb="4">
      <t>シレイ</t>
    </rPh>
    <rPh sb="4" eb="5">
      <t>ホ</t>
    </rPh>
    <phoneticPr fontId="2"/>
  </si>
  <si>
    <t>消防司令</t>
    <rPh sb="0" eb="2">
      <t>ショウボウ</t>
    </rPh>
    <rPh sb="2" eb="4">
      <t>シレイ</t>
    </rPh>
    <phoneticPr fontId="2"/>
  </si>
  <si>
    <t>溺者救助</t>
    <rPh sb="0" eb="2">
      <t>デキシャ</t>
    </rPh>
    <rPh sb="2" eb="4">
      <t>キュウジョ</t>
    </rPh>
    <phoneticPr fontId="2"/>
  </si>
  <si>
    <t>基準日</t>
    <rPh sb="0" eb="3">
      <t>キジュンビ</t>
    </rPh>
    <phoneticPr fontId="2"/>
  </si>
  <si>
    <t>水中検索救助</t>
    <phoneticPr fontId="2"/>
  </si>
  <si>
    <t>個人種目全国大会出場経験の有無</t>
    <rPh sb="0" eb="2">
      <t>コジン</t>
    </rPh>
    <rPh sb="2" eb="4">
      <t>シュモク</t>
    </rPh>
    <rPh sb="4" eb="6">
      <t>ゼンコク</t>
    </rPh>
    <rPh sb="6" eb="8">
      <t>タイカイ</t>
    </rPh>
    <rPh sb="8" eb="10">
      <t>シュツジョウ</t>
    </rPh>
    <rPh sb="10" eb="12">
      <t>ケイケン</t>
    </rPh>
    <rPh sb="13" eb="15">
      <t>ウム</t>
    </rPh>
    <phoneticPr fontId="2"/>
  </si>
  <si>
    <t>有</t>
    <rPh sb="0" eb="1">
      <t>アリ</t>
    </rPh>
    <phoneticPr fontId="2"/>
  </si>
  <si>
    <t>無</t>
    <rPh sb="0" eb="1">
      <t>ナ</t>
    </rPh>
    <phoneticPr fontId="2"/>
  </si>
  <si>
    <t>溺者搬送</t>
    <rPh sb="0" eb="2">
      <t>デキシャ</t>
    </rPh>
    <rPh sb="2" eb="4">
      <t>ハンソウ</t>
    </rPh>
    <phoneticPr fontId="2"/>
  </si>
  <si>
    <t>水中結索</t>
    <rPh sb="0" eb="2">
      <t>スイチュウ</t>
    </rPh>
    <rPh sb="2" eb="4">
      <t>ケッサク</t>
    </rPh>
    <phoneticPr fontId="2"/>
  </si>
  <si>
    <t>消防本部名</t>
    <rPh sb="0" eb="2">
      <t>ショウボウ</t>
    </rPh>
    <rPh sb="2" eb="4">
      <t>ホンブ</t>
    </rPh>
    <rPh sb="4" eb="5">
      <t>メイ</t>
    </rPh>
    <phoneticPr fontId="2"/>
  </si>
  <si>
    <t>引率責任者</t>
    <rPh sb="0" eb="2">
      <t>インソツ</t>
    </rPh>
    <rPh sb="2" eb="5">
      <t>セキニンシャ</t>
    </rPh>
    <phoneticPr fontId="2"/>
  </si>
  <si>
    <t>氏名</t>
    <rPh sb="0" eb="1">
      <t>シ</t>
    </rPh>
    <rPh sb="1" eb="2">
      <t>メイ</t>
    </rPh>
    <phoneticPr fontId="2"/>
  </si>
  <si>
    <t>連絡先</t>
    <rPh sb="0" eb="3">
      <t>レンラクサキ</t>
    </rPh>
    <phoneticPr fontId="2"/>
  </si>
  <si>
    <t>参加日</t>
    <rPh sb="0" eb="3">
      <t>サンカヒ</t>
    </rPh>
    <phoneticPr fontId="2"/>
  </si>
  <si>
    <t>参加時間</t>
    <rPh sb="0" eb="2">
      <t>サンカ</t>
    </rPh>
    <rPh sb="2" eb="4">
      <t>ジカン</t>
    </rPh>
    <phoneticPr fontId="2"/>
  </si>
  <si>
    <t>時　　　　　　　分　～　　　　　　時　　　　　　分</t>
    <rPh sb="0" eb="1">
      <t>ジ</t>
    </rPh>
    <rPh sb="8" eb="9">
      <t>フン</t>
    </rPh>
    <rPh sb="17" eb="18">
      <t>ジ</t>
    </rPh>
    <rPh sb="24" eb="25">
      <t>フン</t>
    </rPh>
    <phoneticPr fontId="2"/>
  </si>
  <si>
    <t>訓練種目
及び
参加人員</t>
    <rPh sb="0" eb="2">
      <t>クンレン</t>
    </rPh>
    <rPh sb="2" eb="4">
      <t>シュモク</t>
    </rPh>
    <rPh sb="5" eb="6">
      <t>オヨ</t>
    </rPh>
    <rPh sb="8" eb="10">
      <t>サンカ</t>
    </rPh>
    <rPh sb="10" eb="12">
      <t>ジンイン</t>
    </rPh>
    <phoneticPr fontId="2"/>
  </si>
  <si>
    <t>種目責任者</t>
    <rPh sb="0" eb="2">
      <t>シュモク</t>
    </rPh>
    <rPh sb="2" eb="5">
      <t>セキニンシャ</t>
    </rPh>
    <phoneticPr fontId="2"/>
  </si>
  <si>
    <t>参加人員
（参加種目）</t>
    <rPh sb="0" eb="2">
      <t>サンカ</t>
    </rPh>
    <rPh sb="2" eb="4">
      <t>ジンイン</t>
    </rPh>
    <rPh sb="6" eb="8">
      <t>サンカ</t>
    </rPh>
    <rPh sb="8" eb="10">
      <t>シュモク</t>
    </rPh>
    <phoneticPr fontId="2"/>
  </si>
  <si>
    <t>参加ﾁｰﾑ数
（団体種目）</t>
    <rPh sb="0" eb="2">
      <t>サンカ</t>
    </rPh>
    <rPh sb="5" eb="6">
      <t>スウ</t>
    </rPh>
    <rPh sb="8" eb="10">
      <t>ダンタイ</t>
    </rPh>
    <rPh sb="10" eb="12">
      <t>シュモク</t>
    </rPh>
    <phoneticPr fontId="2"/>
  </si>
  <si>
    <t>氏名</t>
    <rPh sb="0" eb="2">
      <t>シメイ</t>
    </rPh>
    <phoneticPr fontId="2"/>
  </si>
  <si>
    <t>ﾁｰﾑ</t>
    <phoneticPr fontId="2"/>
  </si>
  <si>
    <t>合計種目</t>
    <rPh sb="0" eb="2">
      <t>ゴウケイ</t>
    </rPh>
    <rPh sb="2" eb="4">
      <t>シュモク</t>
    </rPh>
    <phoneticPr fontId="2"/>
  </si>
  <si>
    <t>　　　　　　　　　　　種目</t>
    <rPh sb="11" eb="13">
      <t>シュモク</t>
    </rPh>
    <phoneticPr fontId="2"/>
  </si>
  <si>
    <t>備考</t>
    <rPh sb="0" eb="2">
      <t>ビコウ</t>
    </rPh>
    <phoneticPr fontId="2"/>
  </si>
  <si>
    <t>（Ｎｏ.　　　）</t>
    <phoneticPr fontId="2"/>
  </si>
  <si>
    <t>陸上　・　水上　(○印)</t>
    <rPh sb="0" eb="2">
      <t>リクジョウ</t>
    </rPh>
    <rPh sb="5" eb="7">
      <t>スイジョウ</t>
    </rPh>
    <rPh sb="10" eb="11">
      <t>イン</t>
    </rPh>
    <phoneticPr fontId="2"/>
  </si>
  <si>
    <t>種目</t>
    <rPh sb="0" eb="2">
      <t>シュモク</t>
    </rPh>
    <phoneticPr fontId="2"/>
  </si>
  <si>
    <t>組</t>
    <rPh sb="0" eb="1">
      <t>クミ</t>
    </rPh>
    <phoneticPr fontId="2"/>
  </si>
  <si>
    <t>変更前（該当者のみ）</t>
    <rPh sb="0" eb="2">
      <t>ヘンコウ</t>
    </rPh>
    <rPh sb="2" eb="3">
      <t>マエ</t>
    </rPh>
    <rPh sb="4" eb="7">
      <t>ガイトウシャ</t>
    </rPh>
    <phoneticPr fontId="2"/>
  </si>
  <si>
    <t>変更後（該当者のみ）</t>
    <rPh sb="0" eb="2">
      <t>ヘンコウ</t>
    </rPh>
    <rPh sb="2" eb="3">
      <t>ゴ</t>
    </rPh>
    <rPh sb="4" eb="7">
      <t>ガイトウシャ</t>
    </rPh>
    <phoneticPr fontId="2"/>
  </si>
  <si>
    <t>ゼッケン</t>
    <phoneticPr fontId="2"/>
  </si>
  <si>
    <t>ゼッケン</t>
    <phoneticPr fontId="2"/>
  </si>
  <si>
    <t>（陸上のみ）</t>
    <rPh sb="1" eb="3">
      <t>リクジョウ</t>
    </rPh>
    <phoneticPr fontId="2"/>
  </si>
  <si>
    <t>注１</t>
    <rPh sb="0" eb="1">
      <t>チュウ</t>
    </rPh>
    <phoneticPr fontId="2"/>
  </si>
  <si>
    <t>注２</t>
    <rPh sb="0" eb="1">
      <t>チュウ</t>
    </rPh>
    <phoneticPr fontId="2"/>
  </si>
  <si>
    <t>階級欄は、消防士は「士」、消防副士長は「副士長」、消防士長は「士長」、</t>
    <rPh sb="0" eb="2">
      <t>カイキュウ</t>
    </rPh>
    <rPh sb="2" eb="3">
      <t>ラン</t>
    </rPh>
    <rPh sb="5" eb="8">
      <t>ショウボウシ</t>
    </rPh>
    <rPh sb="10" eb="11">
      <t>シ</t>
    </rPh>
    <rPh sb="13" eb="15">
      <t>ショウボウ</t>
    </rPh>
    <rPh sb="15" eb="16">
      <t>フク</t>
    </rPh>
    <rPh sb="16" eb="17">
      <t>シ</t>
    </rPh>
    <rPh sb="17" eb="18">
      <t>チョウ</t>
    </rPh>
    <rPh sb="20" eb="21">
      <t>フク</t>
    </rPh>
    <rPh sb="21" eb="22">
      <t>シ</t>
    </rPh>
    <rPh sb="22" eb="23">
      <t>チョウ</t>
    </rPh>
    <rPh sb="25" eb="28">
      <t>ショウボウシ</t>
    </rPh>
    <rPh sb="28" eb="29">
      <t>チョウ</t>
    </rPh>
    <rPh sb="31" eb="32">
      <t>シ</t>
    </rPh>
    <rPh sb="32" eb="33">
      <t>チョウ</t>
    </rPh>
    <phoneticPr fontId="2"/>
  </si>
  <si>
    <t>消防司令補は「司令補」と記入してください。</t>
    <rPh sb="0" eb="2">
      <t>ショウボウ</t>
    </rPh>
    <rPh sb="2" eb="4">
      <t>シレイ</t>
    </rPh>
    <rPh sb="4" eb="5">
      <t>ホ</t>
    </rPh>
    <rPh sb="7" eb="9">
      <t>シレイ</t>
    </rPh>
    <rPh sb="9" eb="10">
      <t>ホ</t>
    </rPh>
    <rPh sb="12" eb="14">
      <t>キニュウ</t>
    </rPh>
    <phoneticPr fontId="2"/>
  </si>
  <si>
    <t>注４</t>
    <rPh sb="0" eb="1">
      <t>チュウ</t>
    </rPh>
    <phoneticPr fontId="2"/>
  </si>
  <si>
    <t>生年月日欄は西暦で記入し、年齢の基準日は、指導会当日の満年齢とします。</t>
    <rPh sb="0" eb="2">
      <t>セイネン</t>
    </rPh>
    <rPh sb="2" eb="4">
      <t>ガッピ</t>
    </rPh>
    <rPh sb="4" eb="5">
      <t>ラン</t>
    </rPh>
    <rPh sb="6" eb="8">
      <t>セイレキ</t>
    </rPh>
    <rPh sb="9" eb="11">
      <t>キニュウ</t>
    </rPh>
    <rPh sb="13" eb="15">
      <t>ネンレイ</t>
    </rPh>
    <rPh sb="16" eb="19">
      <t>キジュンビ</t>
    </rPh>
    <rPh sb="21" eb="23">
      <t>シドウ</t>
    </rPh>
    <rPh sb="23" eb="24">
      <t>カイ</t>
    </rPh>
    <rPh sb="24" eb="26">
      <t>トウジツ</t>
    </rPh>
    <rPh sb="27" eb="30">
      <t>マンネンレイ</t>
    </rPh>
    <phoneticPr fontId="2"/>
  </si>
  <si>
    <t>受　付</t>
    <rPh sb="0" eb="1">
      <t>ウケ</t>
    </rPh>
    <rPh sb="2" eb="3">
      <t>ヅケ</t>
    </rPh>
    <phoneticPr fontId="2"/>
  </si>
  <si>
    <t>進　行</t>
    <rPh sb="0" eb="1">
      <t>ススム</t>
    </rPh>
    <rPh sb="2" eb="3">
      <t>ギョウ</t>
    </rPh>
    <phoneticPr fontId="2"/>
  </si>
  <si>
    <t>審　査</t>
    <rPh sb="0" eb="1">
      <t>シン</t>
    </rPh>
    <rPh sb="2" eb="3">
      <t>サ</t>
    </rPh>
    <phoneticPr fontId="2"/>
  </si>
  <si>
    <t>計　時</t>
    <rPh sb="0" eb="1">
      <t>ケイ</t>
    </rPh>
    <rPh sb="2" eb="3">
      <t>ジ</t>
    </rPh>
    <phoneticPr fontId="2"/>
  </si>
  <si>
    <t>記　録</t>
    <rPh sb="0" eb="1">
      <t>キ</t>
    </rPh>
    <rPh sb="2" eb="3">
      <t>ロク</t>
    </rPh>
    <phoneticPr fontId="2"/>
  </si>
  <si>
    <t>表　彰</t>
    <rPh sb="0" eb="1">
      <t>オモテ</t>
    </rPh>
    <rPh sb="2" eb="3">
      <t>アキラ</t>
    </rPh>
    <phoneticPr fontId="2"/>
  </si>
  <si>
    <t>担当者署名</t>
    <rPh sb="0" eb="3">
      <t>タントウシャ</t>
    </rPh>
    <rPh sb="3" eb="5">
      <t>ショメイ</t>
    </rPh>
    <phoneticPr fontId="2"/>
  </si>
  <si>
    <t>（受付時間～　　　　　　　　　）</t>
    <phoneticPr fontId="2"/>
  </si>
  <si>
    <t>棄権の場合は、変更後の欄に「棄権」と記入してください。</t>
    <phoneticPr fontId="2"/>
  </si>
  <si>
    <t>コース</t>
    <phoneticPr fontId="2"/>
  </si>
  <si>
    <t>招　集</t>
    <rPh sb="0" eb="1">
      <t>ショウ</t>
    </rPh>
    <rPh sb="2" eb="3">
      <t>シュウ</t>
    </rPh>
    <phoneticPr fontId="2"/>
  </si>
  <si>
    <t>氏　　　名</t>
    <rPh sb="0" eb="1">
      <t>フリ</t>
    </rPh>
    <rPh sb="4" eb="5">
      <t>ガナ</t>
    </rPh>
    <phoneticPr fontId="2"/>
  </si>
  <si>
    <t>配布先
チェック欄</t>
    <rPh sb="0" eb="2">
      <t>ハイフ</t>
    </rPh>
    <rPh sb="2" eb="3">
      <t>サキ</t>
    </rPh>
    <rPh sb="8" eb="9">
      <t>ラン</t>
    </rPh>
    <phoneticPr fontId="2"/>
  </si>
  <si>
    <t>生年月日（西暦で記入：1990　4　1）</t>
    <rPh sb="0" eb="2">
      <t>セイネン</t>
    </rPh>
    <rPh sb="2" eb="4">
      <t>ガッピ</t>
    </rPh>
    <rPh sb="5" eb="7">
      <t>セイレキ</t>
    </rPh>
    <rPh sb="8" eb="10">
      <t>キニュウ</t>
    </rPh>
    <phoneticPr fontId="2"/>
  </si>
  <si>
    <r>
      <t>　</t>
    </r>
    <r>
      <rPr>
        <b/>
        <sz val="12"/>
        <rFont val="ＭＳ Ｐゴシック"/>
        <family val="3"/>
        <charset val="128"/>
      </rPr>
      <t>注　障害突破については、希望コースを指定してください
　　　（※印の１は１コース：右入り、２は２コース左入り）</t>
    </r>
    <rPh sb="1" eb="2">
      <t>チュウ</t>
    </rPh>
    <rPh sb="3" eb="5">
      <t>ショウガイ</t>
    </rPh>
    <rPh sb="5" eb="7">
      <t>トッパ</t>
    </rPh>
    <rPh sb="13" eb="15">
      <t>キボウ</t>
    </rPh>
    <rPh sb="19" eb="21">
      <t>シテイ</t>
    </rPh>
    <rPh sb="33" eb="34">
      <t>ジルシ</t>
    </rPh>
    <rPh sb="42" eb="43">
      <t>ミギ</t>
    </rPh>
    <rPh sb="43" eb="44">
      <t>ハイ</t>
    </rPh>
    <rPh sb="52" eb="53">
      <t>ヒダリ</t>
    </rPh>
    <rPh sb="53" eb="54">
      <t>ハイ</t>
    </rPh>
    <phoneticPr fontId="2"/>
  </si>
  <si>
    <t>注３</t>
    <rPh sb="0" eb="1">
      <t>チュウ</t>
    </rPh>
    <phoneticPr fontId="2"/>
  </si>
  <si>
    <t>月　　    日</t>
    <rPh sb="0" eb="1">
      <t>ツキ</t>
    </rPh>
    <rPh sb="7" eb="8">
      <t>ニチ</t>
    </rPh>
    <phoneticPr fontId="2"/>
  </si>
  <si>
    <t>消防本部名　　　　　　　　　　　　　　　</t>
    <phoneticPr fontId="2"/>
  </si>
  <si>
    <t>消防本部名　　　　　　　　　　　　　　　　　</t>
    <phoneticPr fontId="2"/>
  </si>
  <si>
    <t>都県名　　　　　　　　　　　　　　　　　</t>
    <rPh sb="0" eb="2">
      <t>トケン</t>
    </rPh>
    <phoneticPr fontId="2"/>
  </si>
  <si>
    <t>都県名　　　　　　　　　　　　</t>
    <phoneticPr fontId="2"/>
  </si>
  <si>
    <t>都県名　　　　　　　　　　　　</t>
    <phoneticPr fontId="2"/>
  </si>
  <si>
    <t>都県名　　・　　消防本部名</t>
    <rPh sb="0" eb="3">
      <t>トケンメイ</t>
    </rPh>
    <rPh sb="8" eb="10">
      <t>ショウボウ</t>
    </rPh>
    <rPh sb="10" eb="12">
      <t>ホンブ</t>
    </rPh>
    <rPh sb="12" eb="13">
      <t>メイ</t>
    </rPh>
    <phoneticPr fontId="2"/>
  </si>
  <si>
    <t>連絡員受付
署名欄</t>
    <rPh sb="0" eb="3">
      <t>レンラクイン</t>
    </rPh>
    <rPh sb="3" eb="5">
      <t>ウケツケ</t>
    </rPh>
    <rPh sb="6" eb="9">
      <t>ショメイラン</t>
    </rPh>
    <phoneticPr fontId="2"/>
  </si>
  <si>
    <t>審判長確認</t>
    <rPh sb="0" eb="3">
      <t>シンパンチョウ</t>
    </rPh>
    <rPh sb="3" eb="5">
      <t>カクニン</t>
    </rPh>
    <phoneticPr fontId="2"/>
  </si>
  <si>
    <t>都県名</t>
    <rPh sb="0" eb="2">
      <t>トケン</t>
    </rPh>
    <rPh sb="2" eb="3">
      <t>メイ</t>
    </rPh>
    <phoneticPr fontId="18"/>
  </si>
  <si>
    <t>氏　名</t>
    <rPh sb="0" eb="1">
      <t>シ</t>
    </rPh>
    <rPh sb="2" eb="3">
      <t>メイ</t>
    </rPh>
    <phoneticPr fontId="2"/>
  </si>
  <si>
    <t>外字</t>
    <rPh sb="0" eb="2">
      <t>ガイジ</t>
    </rPh>
    <phoneticPr fontId="18"/>
  </si>
  <si>
    <t>神奈川県</t>
    <rPh sb="0" eb="3">
      <t>カナガワ</t>
    </rPh>
    <rPh sb="3" eb="4">
      <t>ケン</t>
    </rPh>
    <phoneticPr fontId="18"/>
  </si>
  <si>
    <t>横浜市消防局</t>
    <rPh sb="0" eb="2">
      <t>ヨコハマ</t>
    </rPh>
    <rPh sb="2" eb="3">
      <t>シ</t>
    </rPh>
    <rPh sb="3" eb="5">
      <t>ショウボウ</t>
    </rPh>
    <rPh sb="5" eb="6">
      <t>キョク</t>
    </rPh>
    <phoneticPr fontId="18"/>
  </si>
  <si>
    <t>消防士長</t>
  </si>
  <si>
    <t>横浜　●郎</t>
    <rPh sb="0" eb="2">
      <t>ヨコハマ</t>
    </rPh>
    <rPh sb="4" eb="5">
      <t>ロウ</t>
    </rPh>
    <phoneticPr fontId="18"/>
  </si>
  <si>
    <t>（●の文字を手書き）</t>
    <rPh sb="3" eb="5">
      <t>モジ</t>
    </rPh>
    <rPh sb="6" eb="8">
      <t>テガ</t>
    </rPh>
    <phoneticPr fontId="18"/>
  </si>
  <si>
    <t>① 隊員氏名の外字部分に●を入力し、出力した用紙の外字欄に手書きしてください。</t>
    <phoneticPr fontId="2"/>
  </si>
  <si>
    <t>② 用紙をスキャナによりデータ化して報告してください。</t>
    <phoneticPr fontId="2"/>
  </si>
  <si>
    <t>外字使用調査表</t>
    <rPh sb="0" eb="2">
      <t>ガイジ</t>
    </rPh>
    <rPh sb="2" eb="4">
      <t>シヨウ</t>
    </rPh>
    <rPh sb="4" eb="6">
      <t>チョウサ</t>
    </rPh>
    <rPh sb="6" eb="7">
      <t>ヒョウ</t>
    </rPh>
    <phoneticPr fontId="18"/>
  </si>
  <si>
    <t>複数の訓練種目に出場する隊員がいる場合は、下表に入力してください。(技術訓練を除く）</t>
    <rPh sb="0" eb="2">
      <t>フクスウ</t>
    </rPh>
    <rPh sb="3" eb="5">
      <t>クンレン</t>
    </rPh>
    <rPh sb="5" eb="7">
      <t>シュモク</t>
    </rPh>
    <rPh sb="8" eb="10">
      <t>シュツジョウ</t>
    </rPh>
    <rPh sb="12" eb="14">
      <t>タイイン</t>
    </rPh>
    <rPh sb="17" eb="19">
      <t>バアイ</t>
    </rPh>
    <rPh sb="21" eb="23">
      <t>カヒョウ</t>
    </rPh>
    <rPh sb="24" eb="26">
      <t>ニュウリョク</t>
    </rPh>
    <rPh sb="34" eb="36">
      <t>ギジュツ</t>
    </rPh>
    <rPh sb="36" eb="38">
      <t>クンレン</t>
    </rPh>
    <rPh sb="39" eb="40">
      <t>ノゾ</t>
    </rPh>
    <phoneticPr fontId="18"/>
  </si>
  <si>
    <t>【 陸 上 の 部 】</t>
    <rPh sb="2" eb="3">
      <t>リク</t>
    </rPh>
    <rPh sb="4" eb="5">
      <t>ウエ</t>
    </rPh>
    <rPh sb="8" eb="9">
      <t>ブ</t>
    </rPh>
    <phoneticPr fontId="18"/>
  </si>
  <si>
    <t>訓練種目①</t>
    <rPh sb="0" eb="2">
      <t>クンレン</t>
    </rPh>
    <rPh sb="2" eb="4">
      <t>シュモク</t>
    </rPh>
    <phoneticPr fontId="18"/>
  </si>
  <si>
    <t>訓練種目②</t>
    <rPh sb="0" eb="2">
      <t>クンレン</t>
    </rPh>
    <rPh sb="2" eb="4">
      <t>シュモク</t>
    </rPh>
    <phoneticPr fontId="18"/>
  </si>
  <si>
    <t>計</t>
    <rPh sb="0" eb="1">
      <t>ケイ</t>
    </rPh>
    <phoneticPr fontId="18"/>
  </si>
  <si>
    <t>人</t>
    <rPh sb="0" eb="1">
      <t>ニン</t>
    </rPh>
    <phoneticPr fontId="18"/>
  </si>
  <si>
    <t>【 水 上 の 部 】</t>
    <rPh sb="2" eb="3">
      <t>ミズ</t>
    </rPh>
    <rPh sb="4" eb="5">
      <t>ウエ</t>
    </rPh>
    <rPh sb="8" eb="9">
      <t>ブ</t>
    </rPh>
    <phoneticPr fontId="18"/>
  </si>
  <si>
    <t>都県名</t>
    <rPh sb="0" eb="3">
      <t>トケンメイ</t>
    </rPh>
    <phoneticPr fontId="2"/>
  </si>
  <si>
    <t>消防本部</t>
    <rPh sb="0" eb="2">
      <t>ショウボウ</t>
    </rPh>
    <rPh sb="2" eb="4">
      <t>ホンブ</t>
    </rPh>
    <phoneticPr fontId="2"/>
  </si>
  <si>
    <t>担　当　者</t>
    <rPh sb="0" eb="1">
      <t>タン</t>
    </rPh>
    <rPh sb="2" eb="3">
      <t>トウ</t>
    </rPh>
    <rPh sb="4" eb="5">
      <t>モノ</t>
    </rPh>
    <phoneticPr fontId="18"/>
  </si>
  <si>
    <t>消防本部名</t>
    <rPh sb="0" eb="2">
      <t>ショウボウ</t>
    </rPh>
    <rPh sb="2" eb="4">
      <t>ホンブ</t>
    </rPh>
    <rPh sb="4" eb="5">
      <t>メイ</t>
    </rPh>
    <phoneticPr fontId="18"/>
  </si>
  <si>
    <t>電話番号</t>
    <rPh sb="0" eb="2">
      <t>デンワ</t>
    </rPh>
    <rPh sb="2" eb="4">
      <t>バンゴウ</t>
    </rPh>
    <phoneticPr fontId="18"/>
  </si>
  <si>
    <t>訓練用具名</t>
    <rPh sb="0" eb="2">
      <t>クンレン</t>
    </rPh>
    <rPh sb="4" eb="5">
      <t>メイ</t>
    </rPh>
    <phoneticPr fontId="18"/>
  </si>
  <si>
    <t>数　量</t>
    <phoneticPr fontId="18"/>
  </si>
  <si>
    <t>備　考</t>
    <phoneticPr fontId="18"/>
  </si>
  <si>
    <t>カラビナ</t>
    <phoneticPr fontId="18"/>
  </si>
  <si>
    <t>個</t>
  </si>
  <si>
    <t>小綱</t>
    <phoneticPr fontId="18"/>
  </si>
  <si>
    <t>本</t>
  </si>
  <si>
    <t>救助ロープ</t>
    <phoneticPr fontId="18"/>
  </si>
  <si>
    <t>３０ｍ水上用フローティングロープ</t>
  </si>
  <si>
    <t>空気呼吸器</t>
    <phoneticPr fontId="18"/>
  </si>
  <si>
    <t>器</t>
  </si>
  <si>
    <t>空気呼吸器用ボンベ</t>
    <phoneticPr fontId="18"/>
  </si>
  <si>
    <t>救助用縛帯</t>
    <phoneticPr fontId="18"/>
  </si>
  <si>
    <t>安全ベルト</t>
    <phoneticPr fontId="18"/>
  </si>
  <si>
    <t>マネキン</t>
    <phoneticPr fontId="18"/>
  </si>
  <si>
    <t>体</t>
  </si>
  <si>
    <t>人命救助・水中検索救助</t>
  </si>
  <si>
    <t>小型救命浮環</t>
    <phoneticPr fontId="18"/>
  </si>
  <si>
    <t>溺者救助</t>
  </si>
  <si>
    <t>重複出場隊員調査表</t>
    <phoneticPr fontId="18"/>
  </si>
  <si>
    <t>役職・氏名</t>
    <rPh sb="0" eb="2">
      <t>ヤクショク</t>
    </rPh>
    <rPh sb="3" eb="4">
      <t>ウジ</t>
    </rPh>
    <rPh sb="4" eb="5">
      <t>ナ</t>
    </rPh>
    <phoneticPr fontId="18"/>
  </si>
  <si>
    <t>訓練用具借用調査表</t>
    <rPh sb="0" eb="2">
      <t>クンレン</t>
    </rPh>
    <rPh sb="2" eb="4">
      <t>ヨウグ</t>
    </rPh>
    <rPh sb="4" eb="6">
      <t>シャクヨウ</t>
    </rPh>
    <rPh sb="6" eb="8">
      <t>チョウサ</t>
    </rPh>
    <rPh sb="8" eb="9">
      <t>ヒョウ</t>
    </rPh>
    <phoneticPr fontId="18"/>
  </si>
  <si>
    <t>　　　　隊員変更届出書</t>
    <phoneticPr fontId="2"/>
  </si>
  <si>
    <t>都県名</t>
    <rPh sb="0" eb="3">
      <t>トケンメイ</t>
    </rPh>
    <phoneticPr fontId="18"/>
  </si>
  <si>
    <t>都県名</t>
    <rPh sb="0" eb="1">
      <t>ト</t>
    </rPh>
    <rPh sb="1" eb="2">
      <t>ケン</t>
    </rPh>
    <rPh sb="2" eb="3">
      <t>メイ</t>
    </rPh>
    <phoneticPr fontId="38"/>
  </si>
  <si>
    <t>担当者</t>
    <rPh sb="0" eb="3">
      <t>タントウシャ</t>
    </rPh>
    <phoneticPr fontId="38"/>
  </si>
  <si>
    <t>課・係</t>
    <rPh sb="0" eb="1">
      <t>カ</t>
    </rPh>
    <rPh sb="2" eb="3">
      <t>カカ</t>
    </rPh>
    <phoneticPr fontId="38"/>
  </si>
  <si>
    <t>消防本部名</t>
    <rPh sb="0" eb="2">
      <t>ショウボウ</t>
    </rPh>
    <rPh sb="2" eb="4">
      <t>ホンブ</t>
    </rPh>
    <rPh sb="4" eb="5">
      <t>メイ</t>
    </rPh>
    <phoneticPr fontId="38"/>
  </si>
  <si>
    <t/>
  </si>
  <si>
    <t>ＴＥＬ</t>
    <phoneticPr fontId="38"/>
  </si>
  <si>
    <t>Ｅメール</t>
    <phoneticPr fontId="38"/>
  </si>
  <si>
    <t>訓 練 種 目 名</t>
    <rPh sb="0" eb="1">
      <t>クン</t>
    </rPh>
    <rPh sb="2" eb="3">
      <t>ネリ</t>
    </rPh>
    <rPh sb="4" eb="5">
      <t>タネ</t>
    </rPh>
    <rPh sb="6" eb="7">
      <t>メ</t>
    </rPh>
    <rPh sb="8" eb="9">
      <t>メイ</t>
    </rPh>
    <phoneticPr fontId="38"/>
  </si>
  <si>
    <t>訓　 練　 隊 　員
階 級 及 び 氏 名</t>
    <rPh sb="0" eb="1">
      <t>クン</t>
    </rPh>
    <rPh sb="3" eb="4">
      <t>ネリ</t>
    </rPh>
    <rPh sb="6" eb="7">
      <t>タイ</t>
    </rPh>
    <rPh sb="9" eb="10">
      <t>イン</t>
    </rPh>
    <rPh sb="11" eb="12">
      <t>カイ</t>
    </rPh>
    <rPh sb="13" eb="14">
      <t>キュウ</t>
    </rPh>
    <rPh sb="15" eb="16">
      <t>オヨ</t>
    </rPh>
    <rPh sb="19" eb="20">
      <t>シ</t>
    </rPh>
    <rPh sb="21" eb="22">
      <t>メイ</t>
    </rPh>
    <phoneticPr fontId="38"/>
  </si>
  <si>
    <t>階級</t>
    <rPh sb="0" eb="2">
      <t>カイキュウ</t>
    </rPh>
    <phoneticPr fontId="38"/>
  </si>
  <si>
    <t>訓練隊員氏名</t>
    <rPh sb="0" eb="2">
      <t>クンレン</t>
    </rPh>
    <rPh sb="2" eb="4">
      <t>タイイン</t>
    </rPh>
    <rPh sb="4" eb="6">
      <t>シメイ</t>
    </rPh>
    <phoneticPr fontId="38"/>
  </si>
  <si>
    <t>＜報告の理由＞</t>
    <rPh sb="1" eb="3">
      <t>ホウコク</t>
    </rPh>
    <rPh sb="4" eb="6">
      <t>リユウ</t>
    </rPh>
    <phoneticPr fontId="38"/>
  </si>
  <si>
    <t>（例文）
　当消防本部については、令和○○年○月○日付けで○○消防本部並びに△△消防本部の合併により（消防本部内の救助服仕様変更により）、同一仕様が図れないもの。</t>
    <rPh sb="1" eb="3">
      <t>レイブン</t>
    </rPh>
    <rPh sb="6" eb="7">
      <t>トウ</t>
    </rPh>
    <rPh sb="7" eb="9">
      <t>ショウボウ</t>
    </rPh>
    <rPh sb="9" eb="11">
      <t>ホンブ</t>
    </rPh>
    <rPh sb="17" eb="19">
      <t>レイワ</t>
    </rPh>
    <rPh sb="21" eb="22">
      <t>ネン</t>
    </rPh>
    <rPh sb="23" eb="24">
      <t>ツキ</t>
    </rPh>
    <rPh sb="25" eb="26">
      <t>ヒ</t>
    </rPh>
    <rPh sb="26" eb="27">
      <t>ツ</t>
    </rPh>
    <rPh sb="31" eb="33">
      <t>ショウボウ</t>
    </rPh>
    <rPh sb="33" eb="35">
      <t>ホンブ</t>
    </rPh>
    <rPh sb="35" eb="36">
      <t>ナラ</t>
    </rPh>
    <rPh sb="40" eb="42">
      <t>ショウボウ</t>
    </rPh>
    <rPh sb="42" eb="44">
      <t>ホンブ</t>
    </rPh>
    <rPh sb="45" eb="47">
      <t>ガッペイ</t>
    </rPh>
    <rPh sb="51" eb="53">
      <t>ショウボウ</t>
    </rPh>
    <rPh sb="53" eb="55">
      <t>ホンブ</t>
    </rPh>
    <rPh sb="55" eb="56">
      <t>ナイ</t>
    </rPh>
    <rPh sb="57" eb="59">
      <t>キュウジョ</t>
    </rPh>
    <rPh sb="59" eb="60">
      <t>フク</t>
    </rPh>
    <rPh sb="60" eb="62">
      <t>シヨウ</t>
    </rPh>
    <rPh sb="62" eb="64">
      <t>ヘンコウ</t>
    </rPh>
    <rPh sb="69" eb="71">
      <t>ドウイツ</t>
    </rPh>
    <rPh sb="71" eb="73">
      <t>シヨウ</t>
    </rPh>
    <rPh sb="74" eb="75">
      <t>ハカ</t>
    </rPh>
    <phoneticPr fontId="38"/>
  </si>
  <si>
    <t>備考</t>
    <rPh sb="0" eb="2">
      <t>ビコウ</t>
    </rPh>
    <phoneticPr fontId="38"/>
  </si>
  <si>
    <t>※「報告理由」については、例文を参考に簡潔に記載してください。</t>
    <rPh sb="2" eb="4">
      <t>ホウコク</t>
    </rPh>
    <rPh sb="4" eb="6">
      <t>リユウ</t>
    </rPh>
    <rPh sb="13" eb="15">
      <t>レイブン</t>
    </rPh>
    <rPh sb="16" eb="18">
      <t>サンコウ</t>
    </rPh>
    <rPh sb="19" eb="21">
      <t>カンケツ</t>
    </rPh>
    <rPh sb="22" eb="24">
      <t>キサイ</t>
    </rPh>
    <phoneticPr fontId="38"/>
  </si>
  <si>
    <t>※ 開催地事務局より確認の連絡をさせていただきます。</t>
    <rPh sb="2" eb="5">
      <t>カイサイチ</t>
    </rPh>
    <rPh sb="5" eb="8">
      <t>ジムキョク</t>
    </rPh>
    <rPh sb="10" eb="12">
      <t>カクニン</t>
    </rPh>
    <rPh sb="13" eb="15">
      <t>レンラク</t>
    </rPh>
    <phoneticPr fontId="38"/>
  </si>
  <si>
    <t>※ 電子メールにて回報してください。</t>
    <rPh sb="2" eb="4">
      <t>デンシ</t>
    </rPh>
    <rPh sb="9" eb="11">
      <t>カイホウ</t>
    </rPh>
    <phoneticPr fontId="38"/>
  </si>
  <si>
    <t>服装（同一仕様）に係る報告書（陸上の部）</t>
    <phoneticPr fontId="18"/>
  </si>
  <si>
    <t>担当者
氏　名</t>
    <phoneticPr fontId="2"/>
  </si>
  <si>
    <t>様式１－１　</t>
    <rPh sb="0" eb="2">
      <t>ヨウシキ</t>
    </rPh>
    <phoneticPr fontId="2"/>
  </si>
  <si>
    <t>　都県名：</t>
    <rPh sb="1" eb="4">
      <t>トケンメイ</t>
    </rPh>
    <phoneticPr fontId="2"/>
  </si>
  <si>
    <t>　消防本部名：</t>
    <phoneticPr fontId="2"/>
  </si>
  <si>
    <t>様式８　</t>
    <rPh sb="0" eb="2">
      <t>ヨウシキ</t>
    </rPh>
    <phoneticPr fontId="2"/>
  </si>
  <si>
    <t>様式７　</t>
    <rPh sb="0" eb="2">
      <t>ヨウシキ</t>
    </rPh>
    <phoneticPr fontId="2"/>
  </si>
  <si>
    <t>様式３　</t>
    <rPh sb="0" eb="2">
      <t>ヨウシキ</t>
    </rPh>
    <phoneticPr fontId="2"/>
  </si>
  <si>
    <t>様式５　</t>
    <rPh sb="0" eb="2">
      <t>ヨウシキ</t>
    </rPh>
    <phoneticPr fontId="2"/>
  </si>
  <si>
    <t>様式４　</t>
    <rPh sb="0" eb="2">
      <t>ヨウシキ</t>
    </rPh>
    <phoneticPr fontId="18"/>
  </si>
  <si>
    <t>様式２－４　</t>
    <rPh sb="0" eb="2">
      <t>ヨウシキ</t>
    </rPh>
    <phoneticPr fontId="2"/>
  </si>
  <si>
    <t>様式２－３　</t>
    <rPh sb="0" eb="2">
      <t>ヨウシキ</t>
    </rPh>
    <phoneticPr fontId="2"/>
  </si>
  <si>
    <t>様式２－２　</t>
    <rPh sb="0" eb="2">
      <t>ヨウシキ</t>
    </rPh>
    <phoneticPr fontId="2"/>
  </si>
  <si>
    <t>様式２－１　</t>
    <rPh sb="0" eb="2">
      <t>ヨウシキ</t>
    </rPh>
    <phoneticPr fontId="2"/>
  </si>
  <si>
    <t>様式１－３　</t>
    <rPh sb="0" eb="2">
      <t>ヨウシキ</t>
    </rPh>
    <phoneticPr fontId="2"/>
  </si>
  <si>
    <t>様式１－２　</t>
    <rPh sb="0" eb="2">
      <t>ヨウシキ</t>
    </rPh>
    <phoneticPr fontId="2"/>
  </si>
  <si>
    <t>様式６　</t>
    <rPh sb="0" eb="2">
      <t>ヨウシキ</t>
    </rPh>
    <phoneticPr fontId="2"/>
  </si>
  <si>
    <t>　７月１日（火）、７月２日（水）のいずれか希望日を
　右枠に記入してください。</t>
    <rPh sb="2" eb="3">
      <t>ツキ</t>
    </rPh>
    <rPh sb="4" eb="5">
      <t>ニチ</t>
    </rPh>
    <rPh sb="6" eb="7">
      <t>ヒ</t>
    </rPh>
    <rPh sb="10" eb="11">
      <t>ガツ</t>
    </rPh>
    <rPh sb="12" eb="13">
      <t>ニチ</t>
    </rPh>
    <rPh sb="14" eb="15">
      <t>スイ</t>
    </rPh>
    <rPh sb="21" eb="24">
      <t>キボウビ</t>
    </rPh>
    <rPh sb="27" eb="29">
      <t>ミギワク</t>
    </rPh>
    <rPh sb="30" eb="32">
      <t>キニュウ</t>
    </rPh>
    <phoneticPr fontId="2"/>
  </si>
  <si>
    <t xml:space="preserve">※　陸上・水上で１枚ずつ分けて作成して下さい。
※　１日につき１枚作成してください。
</t>
    <rPh sb="2" eb="4">
      <t>リクジョウ</t>
    </rPh>
    <rPh sb="5" eb="7">
      <t>スイジョウ</t>
    </rPh>
    <rPh sb="9" eb="10">
      <t>マイ</t>
    </rPh>
    <rPh sb="12" eb="13">
      <t>ワ</t>
    </rPh>
    <rPh sb="15" eb="17">
      <t>サクセイ</t>
    </rPh>
    <rPh sb="19" eb="20">
      <t>クダ</t>
    </rPh>
    <rPh sb="27" eb="28">
      <t>ニチ</t>
    </rPh>
    <rPh sb="32" eb="33">
      <t>マイ</t>
    </rPh>
    <rPh sb="33" eb="35">
      <t>サクセイ</t>
    </rPh>
    <phoneticPr fontId="2"/>
  </si>
  <si>
    <t>施設開放訓練希望調査表</t>
    <rPh sb="0" eb="2">
      <t>シセツ</t>
    </rPh>
    <rPh sb="2" eb="4">
      <t>カイホウ</t>
    </rPh>
    <phoneticPr fontId="2"/>
  </si>
  <si>
    <t>障害突破・ロープブリッジ救出・引揚救助 藤井電工(株)TUB-L90N</t>
    <rPh sb="20" eb="24">
      <t>フジイデンコウ</t>
    </rPh>
    <rPh sb="24" eb="27">
      <t>カブシキガイシャ</t>
    </rPh>
    <phoneticPr fontId="18"/>
  </si>
  <si>
    <t>東京製綱繊維ロープ(株) ナイロンレンジャーロープ（白・赤/M打ち）</t>
    <rPh sb="0" eb="2">
      <t>トウキョウ</t>
    </rPh>
    <rPh sb="2" eb="4">
      <t>セイコウ</t>
    </rPh>
    <rPh sb="4" eb="6">
      <t>センイ</t>
    </rPh>
    <rPh sb="9" eb="12">
      <t>カブシキガイシャ</t>
    </rPh>
    <rPh sb="26" eb="27">
      <t>シロ</t>
    </rPh>
    <rPh sb="28" eb="29">
      <t>アカ</t>
    </rPh>
    <rPh sb="31" eb="32">
      <t>ウ</t>
    </rPh>
    <phoneticPr fontId="2"/>
  </si>
  <si>
    <t>２０ｍ　東京製綱繊維ロープ(株) ナイロンレンジャーロープ（白・赤/M打ち）</t>
    <rPh sb="4" eb="6">
      <t>トウキョウ</t>
    </rPh>
    <rPh sb="6" eb="7">
      <t>セイ</t>
    </rPh>
    <rPh sb="32" eb="33">
      <t>アカ</t>
    </rPh>
    <phoneticPr fontId="2"/>
  </si>
  <si>
    <t>３０ｍ　東京製綱繊維ロープ(株) ナイロンレンジャーロープ（白・赤/M打ち）</t>
    <rPh sb="4" eb="6">
      <t>トウキョウ</t>
    </rPh>
    <rPh sb="6" eb="8">
      <t>セイコウ</t>
    </rPh>
    <rPh sb="32" eb="33">
      <t>アカ</t>
    </rPh>
    <phoneticPr fontId="2"/>
  </si>
  <si>
    <t>４０ｍ　東京製綱繊維ロープ(株) ナイロンレンジャーロープ（白・赤/M打ち）</t>
    <rPh sb="4" eb="6">
      <t>トウキョウ</t>
    </rPh>
    <rPh sb="6" eb="8">
      <t>セイコウ</t>
    </rPh>
    <rPh sb="32" eb="33">
      <t>アカ</t>
    </rPh>
    <phoneticPr fontId="2"/>
  </si>
  <si>
    <t>５０ｍ　東京製綱繊維ロープ(株) ナイロンレンジャーロープ（白・赤/M打ち）</t>
    <rPh sb="4" eb="6">
      <t>トウキョウ</t>
    </rPh>
    <rPh sb="6" eb="8">
      <t>セイコウ</t>
    </rPh>
    <rPh sb="32" eb="33">
      <t>アカ</t>
    </rPh>
    <phoneticPr fontId="2"/>
  </si>
  <si>
    <t>㈱伊藤製作所　１.２.３　ＫＡ１０２ステンダブルストッパー</t>
    <phoneticPr fontId="18"/>
  </si>
  <si>
    <t>エア・ウォーター防災㈱　ライフゼムNM３０型（陽圧式）</t>
    <phoneticPr fontId="18"/>
  </si>
  <si>
    <t>エア・ウォーター防災㈱　軽量ボンベ</t>
    <rPh sb="12" eb="14">
      <t>ケイリョウ</t>
    </rPh>
    <phoneticPr fontId="18"/>
  </si>
  <si>
    <t xml:space="preserve">引揚救助　藤井電工㈱ </t>
    <phoneticPr fontId="18"/>
  </si>
  <si>
    <t>※１・２</t>
    <phoneticPr fontId="2"/>
  </si>
  <si>
    <t>※　水上基礎訓練については、第３５回全国消防救助技術大会以降の入賞経験者及び第３９回全国
　消防救助技術大会以降の複合検索入賞経験者は全国消防救助技術大会実施計画の出場制限に
　より全国消防救助技術大会へ出場することはできません。</t>
    <phoneticPr fontId="2"/>
  </si>
  <si>
    <t>受付時間は、全種目とも８時30分までとします。</t>
    <rPh sb="0" eb="2">
      <t>ウケツケ</t>
    </rPh>
    <rPh sb="2" eb="4">
      <t>ジカン</t>
    </rPh>
    <rPh sb="6" eb="7">
      <t>ゼン</t>
    </rPh>
    <rPh sb="7" eb="9">
      <t>シュモク</t>
    </rPh>
    <rPh sb="12" eb="13">
      <t>ジ</t>
    </rPh>
    <rPh sb="15" eb="16">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</si>
</sst>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00_ "/>
    <numFmt numFmtId="178" formatCode="#,##0_ "/>
  </numFmts>
  <fonts count="4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u/>
      <sz val="12"/>
      <name val="ＭＳ Ｐゴシック"/>
      <family val="3"/>
      <charset val="128"/>
    </font>
    <font>
      <sz val="16"/>
      <name val="ＭＳ Ｐゴシック"/>
      <family val="3"/>
      <charset val="128"/>
    </font>
    <font>
      <b/>
      <sz val="9"/>
      <color indexed="81"/>
      <name val="ＭＳ Ｐゴシック"/>
      <family val="3"/>
      <charset val="128"/>
    </font>
    <font>
      <sz val="18"/>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b/>
      <sz val="14"/>
      <name val="ＭＳ 明朝"/>
      <family val="1"/>
      <charset val="128"/>
    </font>
    <font>
      <sz val="12"/>
      <name val="ＭＳ 明朝"/>
      <family val="1"/>
      <charset val="128"/>
    </font>
    <font>
      <sz val="14"/>
      <name val="ＭＳ 明朝"/>
      <family val="1"/>
      <charset val="128"/>
    </font>
    <font>
      <b/>
      <sz val="12"/>
      <name val="ＭＳ Ｐゴシック"/>
      <family val="3"/>
      <charset val="128"/>
    </font>
    <font>
      <sz val="10"/>
      <name val="BIZ UDゴシック"/>
      <family val="3"/>
      <charset val="128"/>
    </font>
    <font>
      <sz val="6"/>
      <name val="ＭＳ Ｐゴシック"/>
      <family val="2"/>
      <charset val="128"/>
    </font>
    <font>
      <sz val="10"/>
      <color theme="1"/>
      <name val="ＭＳ Ｐゴシック"/>
      <family val="2"/>
      <charset val="128"/>
    </font>
    <font>
      <b/>
      <sz val="10"/>
      <color theme="0"/>
      <name val="ＭＳ Ｐゴシック"/>
      <family val="3"/>
      <charset val="128"/>
    </font>
    <font>
      <b/>
      <sz val="12"/>
      <color theme="1"/>
      <name val="BIZ UDゴシック"/>
      <family val="3"/>
      <charset val="128"/>
    </font>
    <font>
      <sz val="10"/>
      <color theme="1"/>
      <name val="ＭＳ Ｐゴシック"/>
      <family val="3"/>
      <charset val="128"/>
    </font>
    <font>
      <sz val="9"/>
      <color theme="1"/>
      <name val="ＭＳ Ｐゴシック"/>
      <family val="3"/>
      <charset val="128"/>
    </font>
    <font>
      <sz val="10"/>
      <color theme="0"/>
      <name val="ＭＳ Ｐゴシック"/>
      <family val="3"/>
      <charset val="128"/>
    </font>
    <font>
      <b/>
      <sz val="10"/>
      <color theme="1"/>
      <name val="ＭＳ Ｐゴシック"/>
      <family val="3"/>
      <charset val="128"/>
    </font>
    <font>
      <sz val="10"/>
      <name val="ＭＳ Ｐゴシック"/>
      <family val="2"/>
      <charset val="128"/>
    </font>
    <font>
      <sz val="16"/>
      <name val="BIZ UDPゴシック"/>
      <family val="3"/>
      <charset val="128"/>
    </font>
    <font>
      <sz val="16"/>
      <name val="BIZ UDゴシック"/>
      <family val="3"/>
      <charset val="128"/>
    </font>
    <font>
      <sz val="16"/>
      <color theme="1"/>
      <name val="BIZ UDゴシック"/>
      <family val="3"/>
      <charset val="128"/>
    </font>
    <font>
      <sz val="11"/>
      <color theme="1"/>
      <name val="ＭＳ Ｐゴシック"/>
      <family val="3"/>
      <charset val="128"/>
    </font>
    <font>
      <sz val="12"/>
      <color theme="1"/>
      <name val="ＭＳ Ｐゴシック"/>
      <family val="3"/>
      <charset val="128"/>
    </font>
    <font>
      <sz val="11"/>
      <color theme="1"/>
      <name val="BIZ UDゴシック"/>
      <family val="3"/>
      <charset val="128"/>
    </font>
    <font>
      <sz val="10.5"/>
      <color theme="1"/>
      <name val="ＭＳ Ｐゴシック"/>
      <family val="3"/>
      <charset val="128"/>
    </font>
    <font>
      <sz val="10.5"/>
      <name val="ＭＳ Ｐゴシック"/>
      <family val="3"/>
      <charset val="128"/>
    </font>
    <font>
      <sz val="11"/>
      <color theme="1"/>
      <name val="ＭＳ Ｐゴシック"/>
      <family val="2"/>
      <scheme val="minor"/>
    </font>
    <font>
      <sz val="18"/>
      <color theme="1"/>
      <name val="ＭＳ 明朝"/>
      <family val="1"/>
      <charset val="128"/>
    </font>
    <font>
      <sz val="11"/>
      <color theme="1"/>
      <name val="ＭＳ 明朝"/>
      <family val="1"/>
      <charset val="128"/>
    </font>
    <font>
      <sz val="6"/>
      <name val="ＭＳ Ｐゴシック"/>
      <family val="3"/>
      <charset val="128"/>
      <scheme val="minor"/>
    </font>
    <font>
      <sz val="12"/>
      <color theme="1"/>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FEFFF"/>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6">
    <xf numFmtId="0" fontId="0" fillId="0" borderId="0"/>
    <xf numFmtId="0" fontId="10" fillId="0" borderId="0">
      <alignment vertical="center"/>
    </xf>
    <xf numFmtId="0" fontId="1" fillId="0" borderId="0">
      <alignment vertical="center"/>
    </xf>
    <xf numFmtId="0" fontId="19" fillId="0" borderId="0">
      <alignment vertical="center"/>
    </xf>
    <xf numFmtId="0" fontId="10" fillId="0" borderId="0"/>
    <xf numFmtId="0" fontId="35" fillId="0" borderId="0"/>
  </cellStyleXfs>
  <cellXfs count="399">
    <xf numFmtId="0" fontId="0" fillId="0" borderId="0" xfId="0"/>
    <xf numFmtId="0" fontId="3" fillId="0" borderId="0" xfId="0" applyFont="1"/>
    <xf numFmtId="0" fontId="5" fillId="0" borderId="8" xfId="0" applyFont="1" applyBorder="1" applyAlignment="1">
      <alignment horizontal="right"/>
    </xf>
    <xf numFmtId="0" fontId="5" fillId="0" borderId="8" xfId="0" applyFont="1" applyBorder="1" applyAlignment="1">
      <alignment horizontal="center" vertical="center"/>
    </xf>
    <xf numFmtId="0" fontId="8" fillId="0" borderId="16" xfId="0" applyFont="1" applyBorder="1" applyAlignment="1">
      <alignment horizontal="center" vertical="center"/>
    </xf>
    <xf numFmtId="0" fontId="0"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xf numFmtId="0" fontId="0" fillId="0" borderId="0" xfId="0"/>
    <xf numFmtId="0" fontId="3" fillId="0" borderId="5" xfId="0" applyFont="1" applyBorder="1" applyAlignment="1">
      <alignment horizontal="center" vertical="center" wrapText="1"/>
    </xf>
    <xf numFmtId="0" fontId="0" fillId="0" borderId="0" xfId="0" applyAlignment="1">
      <alignment vertical="center"/>
    </xf>
    <xf numFmtId="14" fontId="0" fillId="0" borderId="12" xfId="0" applyNumberFormat="1" applyFont="1" applyBorder="1" applyAlignment="1">
      <alignment vertical="center"/>
    </xf>
    <xf numFmtId="0" fontId="0" fillId="0" borderId="0" xfId="0" applyFont="1" applyAlignment="1">
      <alignment horizontal="center" vertical="center"/>
    </xf>
    <xf numFmtId="14" fontId="0" fillId="0" borderId="12" xfId="0" applyNumberFormat="1" applyFont="1" applyBorder="1" applyAlignment="1">
      <alignment horizontal="center" vertical="center"/>
    </xf>
    <xf numFmtId="0" fontId="0" fillId="0" borderId="0" xfId="0" applyFont="1" applyAlignment="1">
      <alignment vertical="center"/>
    </xf>
    <xf numFmtId="14" fontId="0" fillId="0" borderId="0" xfId="0" applyNumberFormat="1" applyFont="1" applyAlignment="1">
      <alignment vertical="center"/>
    </xf>
    <xf numFmtId="14" fontId="0" fillId="0" borderId="0" xfId="0" applyNumberFormat="1" applyFont="1" applyBorder="1" applyAlignment="1">
      <alignment vertical="center"/>
    </xf>
    <xf numFmtId="0" fontId="0" fillId="0" borderId="0" xfId="0"/>
    <xf numFmtId="0" fontId="0" fillId="0" borderId="0" xfId="0" applyFont="1" applyFill="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left"/>
    </xf>
    <xf numFmtId="177" fontId="4" fillId="0" borderId="7" xfId="0" applyNumberFormat="1" applyFont="1" applyFill="1" applyBorder="1" applyAlignment="1">
      <alignment horizontal="center" vertical="center"/>
    </xf>
    <xf numFmtId="0" fontId="10" fillId="0" borderId="0" xfId="1">
      <alignment vertical="center"/>
    </xf>
    <xf numFmtId="0" fontId="3" fillId="0" borderId="0" xfId="1" applyFont="1">
      <alignment vertical="center"/>
    </xf>
    <xf numFmtId="0" fontId="3" fillId="0" borderId="5" xfId="1" applyFont="1" applyBorder="1" applyAlignment="1">
      <alignment horizontal="distributed" vertical="center"/>
    </xf>
    <xf numFmtId="0" fontId="3" fillId="0" borderId="0" xfId="1" applyFont="1" applyBorder="1" applyAlignment="1">
      <alignment vertical="center"/>
    </xf>
    <xf numFmtId="0" fontId="3" fillId="0" borderId="14" xfId="1" applyFont="1" applyBorder="1" applyAlignment="1">
      <alignment horizontal="right" vertical="center"/>
    </xf>
    <xf numFmtId="0" fontId="13" fillId="0" borderId="0" xfId="0" applyFont="1" applyBorder="1" applyAlignment="1">
      <alignment horizontal="center" vertical="center"/>
    </xf>
    <xf numFmtId="0" fontId="14" fillId="0" borderId="12" xfId="0" applyFont="1" applyBorder="1" applyAlignment="1">
      <alignment horizontal="center" vertical="center" shrinkToFit="1"/>
    </xf>
    <xf numFmtId="0" fontId="15" fillId="0" borderId="12" xfId="0" applyFont="1" applyBorder="1" applyAlignment="1">
      <alignment horizontal="center"/>
    </xf>
    <xf numFmtId="0" fontId="3" fillId="0" borderId="32" xfId="0" applyFont="1" applyBorder="1" applyAlignment="1">
      <alignment horizontal="center" vertical="center"/>
    </xf>
    <xf numFmtId="0" fontId="4" fillId="0" borderId="0" xfId="0" applyFont="1" applyFill="1" applyBorder="1" applyAlignment="1">
      <alignment horizontal="center" vertical="center"/>
    </xf>
    <xf numFmtId="0" fontId="6" fillId="0" borderId="33" xfId="0" applyFont="1" applyBorder="1" applyAlignment="1">
      <alignment horizontal="left" vertical="top"/>
    </xf>
    <xf numFmtId="0" fontId="3" fillId="0" borderId="0" xfId="0" applyFont="1" applyBorder="1" applyAlignment="1">
      <alignment horizontal="left"/>
    </xf>
    <xf numFmtId="176" fontId="8" fillId="2" borderId="17" xfId="0" applyNumberFormat="1" applyFont="1" applyFill="1" applyBorder="1" applyAlignment="1">
      <alignment horizontal="center" vertical="center"/>
    </xf>
    <xf numFmtId="0" fontId="4" fillId="0" borderId="5" xfId="0" applyFont="1" applyBorder="1" applyAlignment="1">
      <alignment horizontal="center" vertical="center"/>
    </xf>
    <xf numFmtId="0" fontId="0" fillId="0" borderId="0" xfId="0" applyFont="1" applyAlignment="1">
      <alignment vertical="center"/>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left" vertical="center"/>
    </xf>
    <xf numFmtId="0" fontId="0" fillId="0" borderId="33" xfId="0" applyFont="1" applyBorder="1" applyAlignment="1"/>
    <xf numFmtId="0" fontId="9" fillId="0" borderId="34" xfId="0" applyFont="1" applyBorder="1" applyAlignment="1">
      <alignment horizontal="center" vertical="center" wrapText="1" shrinkToFit="1"/>
    </xf>
    <xf numFmtId="0" fontId="0" fillId="0" borderId="34" xfId="0" applyFont="1" applyBorder="1" applyAlignment="1">
      <alignment horizontal="center" vertical="center" shrinkToFit="1"/>
    </xf>
    <xf numFmtId="0" fontId="0" fillId="0" borderId="0" xfId="1" applyFont="1">
      <alignment vertical="center"/>
    </xf>
    <xf numFmtId="0" fontId="0" fillId="0" borderId="0" xfId="0" applyFont="1"/>
    <xf numFmtId="0" fontId="3" fillId="3" borderId="5" xfId="0" applyFont="1" applyFill="1" applyBorder="1" applyAlignment="1">
      <alignment horizontal="center" vertical="center"/>
    </xf>
    <xf numFmtId="0" fontId="4" fillId="3" borderId="7" xfId="0" applyFont="1" applyFill="1" applyBorder="1" applyAlignment="1">
      <alignment horizontal="center" vertical="center"/>
    </xf>
    <xf numFmtId="177" fontId="4" fillId="3" borderId="7" xfId="0" applyNumberFormat="1" applyFont="1" applyFill="1" applyBorder="1" applyAlignment="1">
      <alignment horizontal="center" vertical="center"/>
    </xf>
    <xf numFmtId="0" fontId="4" fillId="3" borderId="5" xfId="0" applyFont="1" applyFill="1" applyBorder="1" applyAlignment="1">
      <alignment horizontal="center" vertical="center"/>
    </xf>
    <xf numFmtId="56" fontId="3" fillId="3" borderId="5" xfId="0" quotePrefix="1"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56" fontId="3" fillId="3" borderId="2" xfId="0" quotePrefix="1" applyNumberFormat="1" applyFont="1" applyFill="1" applyBorder="1" applyAlignment="1">
      <alignment horizontal="center" vertical="center"/>
    </xf>
    <xf numFmtId="56" fontId="3" fillId="0" borderId="1" xfId="0" quotePrefix="1" applyNumberFormat="1" applyFont="1" applyBorder="1" applyAlignment="1">
      <alignment horizontal="center" vertical="center"/>
    </xf>
    <xf numFmtId="56" fontId="3" fillId="3" borderId="1" xfId="0" quotePrefix="1" applyNumberFormat="1" applyFont="1" applyFill="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9" xfId="0" applyFont="1" applyBorder="1" applyAlignment="1">
      <alignment horizontal="center" vertical="center"/>
    </xf>
    <xf numFmtId="0" fontId="0" fillId="0" borderId="0" xfId="0" applyFont="1" applyAlignment="1">
      <alignment vertical="center"/>
    </xf>
    <xf numFmtId="0" fontId="4" fillId="0" borderId="7" xfId="0" applyFont="1" applyBorder="1" applyAlignment="1">
      <alignment horizontal="center" vertical="center"/>
    </xf>
    <xf numFmtId="0" fontId="3" fillId="0" borderId="7" xfId="1" applyFont="1" applyBorder="1" applyAlignment="1">
      <alignment horizontal="right" vertical="center"/>
    </xf>
    <xf numFmtId="0" fontId="11" fillId="0" borderId="0" xfId="1" applyFont="1" applyAlignment="1">
      <alignment horizontal="distributed" vertical="center" indent="2"/>
    </xf>
    <xf numFmtId="0" fontId="10" fillId="0" borderId="0" xfId="1" applyFont="1">
      <alignment vertical="center"/>
    </xf>
    <xf numFmtId="0" fontId="3" fillId="0" borderId="5" xfId="0" applyFont="1" applyBorder="1" applyAlignment="1">
      <alignment horizontal="center" vertical="center"/>
    </xf>
    <xf numFmtId="0" fontId="4" fillId="0" borderId="7" xfId="0" applyFont="1" applyBorder="1" applyAlignment="1">
      <alignment horizontal="center" vertical="center"/>
    </xf>
    <xf numFmtId="0" fontId="0" fillId="0" borderId="0" xfId="0" applyFont="1" applyBorder="1" applyAlignment="1">
      <alignment horizontal="left" vertical="center"/>
    </xf>
    <xf numFmtId="0" fontId="5" fillId="0" borderId="0" xfId="0" applyFont="1" applyBorder="1" applyAlignment="1"/>
    <xf numFmtId="0" fontId="3" fillId="0" borderId="0" xfId="0" applyFont="1" applyAlignment="1"/>
    <xf numFmtId="0" fontId="21" fillId="0" borderId="0" xfId="3" applyFont="1" applyAlignment="1">
      <alignment vertical="center"/>
    </xf>
    <xf numFmtId="0" fontId="22" fillId="0" borderId="0" xfId="3" applyFont="1">
      <alignment vertical="center"/>
    </xf>
    <xf numFmtId="0" fontId="22" fillId="0" borderId="0" xfId="3" applyFont="1" applyAlignment="1">
      <alignment horizontal="center" vertical="center"/>
    </xf>
    <xf numFmtId="0" fontId="22" fillId="0" borderId="0" xfId="3" applyFont="1" applyFill="1">
      <alignment vertical="center"/>
    </xf>
    <xf numFmtId="0" fontId="24" fillId="0" borderId="0" xfId="3" applyFont="1" applyFill="1" applyBorder="1" applyAlignment="1">
      <alignment horizontal="center" vertical="center" shrinkToFit="1"/>
    </xf>
    <xf numFmtId="0" fontId="22" fillId="0" borderId="0" xfId="3" applyFont="1" applyFill="1" applyAlignment="1">
      <alignment vertical="center"/>
    </xf>
    <xf numFmtId="0" fontId="22" fillId="0" borderId="0" xfId="3" applyFont="1" applyAlignment="1">
      <alignment vertical="center" shrinkToFit="1"/>
    </xf>
    <xf numFmtId="0" fontId="22" fillId="0" borderId="0" xfId="3" applyFont="1" applyFill="1" applyAlignment="1">
      <alignment horizontal="center" vertical="center"/>
    </xf>
    <xf numFmtId="0" fontId="25" fillId="0" borderId="0" xfId="3" applyFont="1" applyAlignment="1">
      <alignment horizontal="left" vertical="center"/>
    </xf>
    <xf numFmtId="0" fontId="12" fillId="0" borderId="0" xfId="4" applyFont="1" applyAlignment="1">
      <alignment horizontal="center" shrinkToFit="1"/>
    </xf>
    <xf numFmtId="0" fontId="19" fillId="0" borderId="0" xfId="3">
      <alignment vertical="center"/>
    </xf>
    <xf numFmtId="0" fontId="22" fillId="0" borderId="5" xfId="3" applyFont="1" applyFill="1" applyBorder="1" applyAlignment="1">
      <alignment horizontal="center" vertical="center"/>
    </xf>
    <xf numFmtId="0" fontId="25" fillId="0" borderId="0" xfId="3" applyFont="1" applyFill="1" applyBorder="1" applyAlignment="1">
      <alignment vertical="center"/>
    </xf>
    <xf numFmtId="0" fontId="26" fillId="4" borderId="5" xfId="4" applyFont="1" applyFill="1" applyBorder="1" applyAlignment="1">
      <alignment horizontal="center" vertical="center" shrinkToFit="1"/>
    </xf>
    <xf numFmtId="0" fontId="22" fillId="0" borderId="5" xfId="3" applyFont="1" applyFill="1" applyBorder="1" applyAlignment="1">
      <alignment horizontal="center" vertical="center" shrinkToFit="1"/>
    </xf>
    <xf numFmtId="0" fontId="23" fillId="0" borderId="5" xfId="3" applyFont="1" applyFill="1" applyBorder="1" applyAlignment="1">
      <alignment vertical="center" shrinkToFit="1"/>
    </xf>
    <xf numFmtId="0" fontId="22" fillId="5" borderId="5" xfId="3" applyFont="1" applyFill="1" applyBorder="1" applyAlignment="1">
      <alignment horizontal="center" vertical="center"/>
    </xf>
    <xf numFmtId="0" fontId="22" fillId="5" borderId="5" xfId="3" applyFont="1" applyFill="1" applyBorder="1" applyAlignment="1">
      <alignment horizontal="center" vertical="center" shrinkToFit="1"/>
    </xf>
    <xf numFmtId="0" fontId="23" fillId="5" borderId="5" xfId="3" applyFont="1" applyFill="1" applyBorder="1" applyAlignment="1">
      <alignment horizontal="center" vertical="center" wrapText="1" shrinkToFit="1"/>
    </xf>
    <xf numFmtId="0" fontId="5" fillId="4" borderId="10" xfId="0" applyFont="1" applyFill="1" applyBorder="1" applyAlignment="1">
      <alignment horizontal="right"/>
    </xf>
    <xf numFmtId="0" fontId="5" fillId="4" borderId="11" xfId="0" applyFont="1" applyFill="1" applyBorder="1" applyAlignment="1">
      <alignment horizontal="right"/>
    </xf>
    <xf numFmtId="0" fontId="5"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22" fillId="0" borderId="0" xfId="3" applyFont="1" applyAlignment="1">
      <alignment vertical="center"/>
    </xf>
    <xf numFmtId="0" fontId="22" fillId="0" borderId="5" xfId="3" applyFont="1" applyFill="1" applyBorder="1" applyAlignment="1">
      <alignment horizontal="left" vertical="center" wrapText="1"/>
    </xf>
    <xf numFmtId="0" fontId="22" fillId="0" borderId="0" xfId="3" applyFont="1" applyAlignment="1">
      <alignment horizontal="center" vertical="center" shrinkToFit="1"/>
    </xf>
    <xf numFmtId="0" fontId="23" fillId="0" borderId="0" xfId="3" applyFont="1" applyFill="1" applyBorder="1" applyAlignment="1">
      <alignment horizontal="center" vertical="center" shrinkToFit="1"/>
    </xf>
    <xf numFmtId="0" fontId="22" fillId="0" borderId="0" xfId="3" applyFont="1" applyFill="1" applyBorder="1" applyAlignment="1">
      <alignment horizontal="center" vertical="center" shrinkToFit="1"/>
    </xf>
    <xf numFmtId="0" fontId="22" fillId="0" borderId="0" xfId="3" applyFont="1" applyFill="1" applyBorder="1" applyAlignment="1">
      <alignment horizontal="left" vertical="center" shrinkToFit="1"/>
    </xf>
    <xf numFmtId="0" fontId="22" fillId="0" borderId="0" xfId="4" applyFont="1" applyAlignment="1">
      <alignment horizontal="center" shrinkToFit="1"/>
    </xf>
    <xf numFmtId="0" fontId="22" fillId="4" borderId="5" xfId="3" applyFont="1" applyFill="1" applyBorder="1" applyAlignment="1">
      <alignment horizontal="center" vertical="center" shrinkToFit="1"/>
    </xf>
    <xf numFmtId="0" fontId="12" fillId="4" borderId="5" xfId="4" applyFont="1" applyFill="1" applyBorder="1" applyAlignment="1">
      <alignment horizontal="center" vertical="center" shrinkToFit="1"/>
    </xf>
    <xf numFmtId="0" fontId="22" fillId="0" borderId="5" xfId="3" applyFont="1" applyFill="1" applyBorder="1" applyAlignment="1">
      <alignment horizontal="center" vertical="center" wrapText="1"/>
    </xf>
    <xf numFmtId="0" fontId="23" fillId="0" borderId="5" xfId="3" applyFont="1" applyFill="1" applyBorder="1" applyAlignment="1">
      <alignment horizontal="center" vertical="center" shrinkToFit="1"/>
    </xf>
    <xf numFmtId="0" fontId="22" fillId="0" borderId="10" xfId="3" applyFont="1" applyBorder="1" applyAlignment="1">
      <alignment horizontal="left" vertical="center"/>
    </xf>
    <xf numFmtId="0" fontId="22" fillId="0" borderId="11" xfId="3" applyFont="1" applyBorder="1" applyAlignment="1">
      <alignment horizontal="center" vertical="center" shrinkToFit="1"/>
    </xf>
    <xf numFmtId="0" fontId="23" fillId="0" borderId="11" xfId="3" applyFont="1" applyFill="1" applyBorder="1" applyAlignment="1">
      <alignment horizontal="center" vertical="center" shrinkToFit="1"/>
    </xf>
    <xf numFmtId="0" fontId="22" fillId="0" borderId="0" xfId="3" applyFont="1" applyBorder="1">
      <alignment vertical="center"/>
    </xf>
    <xf numFmtId="0" fontId="22" fillId="0" borderId="10" xfId="3" applyFont="1" applyFill="1" applyBorder="1" applyAlignment="1">
      <alignment horizontal="left" vertical="center" shrinkToFit="1"/>
    </xf>
    <xf numFmtId="0" fontId="22" fillId="0" borderId="0" xfId="3" applyFont="1" applyBorder="1" applyAlignment="1">
      <alignment horizontal="center" vertical="center" shrinkToFit="1"/>
    </xf>
    <xf numFmtId="0" fontId="22" fillId="0" borderId="11" xfId="3" applyFont="1" applyFill="1" applyBorder="1" applyAlignment="1">
      <alignment horizontal="center" vertical="center" shrinkToFit="1"/>
    </xf>
    <xf numFmtId="0" fontId="22" fillId="0" borderId="0" xfId="3" applyFont="1" applyBorder="1" applyAlignment="1">
      <alignment horizontal="center" vertical="center"/>
    </xf>
    <xf numFmtId="0" fontId="33" fillId="0" borderId="0" xfId="3" applyFont="1">
      <alignment vertical="center"/>
    </xf>
    <xf numFmtId="0" fontId="34" fillId="0" borderId="0" xfId="4" applyFont="1" applyAlignment="1">
      <alignment horizontal="center" shrinkToFit="1"/>
    </xf>
    <xf numFmtId="0" fontId="22" fillId="0" borderId="0" xfId="3" applyFont="1" applyFill="1" applyBorder="1" applyAlignment="1">
      <alignment vertical="center" wrapText="1" shrinkToFit="1"/>
    </xf>
    <xf numFmtId="0" fontId="33" fillId="0" borderId="0" xfId="3" applyFont="1" applyFill="1">
      <alignment vertical="center"/>
    </xf>
    <xf numFmtId="0" fontId="6" fillId="0" borderId="0" xfId="4" applyFont="1" applyAlignment="1">
      <alignment horizontal="center" shrinkToFit="1"/>
    </xf>
    <xf numFmtId="178" fontId="22" fillId="0" borderId="5" xfId="3" applyNumberFormat="1" applyFont="1" applyFill="1" applyBorder="1" applyAlignment="1">
      <alignment vertical="center" shrinkToFit="1"/>
    </xf>
    <xf numFmtId="0" fontId="11" fillId="0" borderId="0" xfId="0" applyFont="1" applyBorder="1" applyAlignment="1">
      <alignment horizontal="left" vertical="center"/>
    </xf>
    <xf numFmtId="0" fontId="27" fillId="0" borderId="0" xfId="0" applyFont="1" applyBorder="1" applyAlignment="1">
      <alignment horizontal="left" vertical="center"/>
    </xf>
    <xf numFmtId="0" fontId="36" fillId="0" borderId="0" xfId="5" applyFont="1" applyAlignment="1" applyProtection="1">
      <alignment horizontal="center" vertical="center"/>
      <protection locked="0"/>
    </xf>
    <xf numFmtId="0" fontId="37" fillId="0" borderId="0" xfId="5" applyFont="1" applyAlignment="1" applyProtection="1">
      <alignment vertical="center"/>
      <protection locked="0"/>
    </xf>
    <xf numFmtId="0" fontId="30" fillId="0" borderId="0" xfId="5" applyFont="1" applyAlignment="1" applyProtection="1">
      <alignment vertical="center"/>
      <protection locked="0"/>
    </xf>
    <xf numFmtId="0" fontId="30" fillId="0" borderId="0" xfId="5" applyFont="1" applyBorder="1" applyAlignment="1" applyProtection="1">
      <alignment vertical="center"/>
      <protection locked="0"/>
    </xf>
    <xf numFmtId="0" fontId="3" fillId="4" borderId="5" xfId="1" applyFont="1" applyFill="1" applyBorder="1" applyAlignment="1">
      <alignment horizontal="distributed" vertical="center" indent="1"/>
    </xf>
    <xf numFmtId="0" fontId="3" fillId="4" borderId="5" xfId="1" applyFont="1" applyFill="1" applyBorder="1" applyAlignment="1">
      <alignment horizontal="distributed" vertical="center"/>
    </xf>
    <xf numFmtId="0" fontId="4" fillId="0" borderId="0" xfId="1" applyFont="1" applyBorder="1" applyAlignment="1">
      <alignment vertical="center"/>
    </xf>
    <xf numFmtId="56" fontId="3" fillId="3" borderId="3" xfId="0" quotePrefix="1" applyNumberFormat="1" applyFont="1" applyFill="1" applyBorder="1" applyAlignment="1">
      <alignment horizontal="center" vertical="center"/>
    </xf>
    <xf numFmtId="56" fontId="3" fillId="3" borderId="2" xfId="0" quotePrefix="1" applyNumberFormat="1" applyFont="1" applyFill="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56" fontId="3" fillId="0" borderId="1" xfId="0" quotePrefix="1" applyNumberFormat="1" applyFont="1" applyBorder="1" applyAlignment="1">
      <alignment horizontal="center" vertical="center"/>
    </xf>
    <xf numFmtId="56" fontId="3" fillId="0" borderId="3" xfId="0" quotePrefix="1" applyNumberFormat="1" applyFont="1" applyBorder="1" applyAlignment="1">
      <alignment horizontal="center" vertical="center"/>
    </xf>
    <xf numFmtId="0" fontId="3" fillId="0" borderId="0" xfId="0" applyFont="1" applyAlignment="1">
      <alignment horizontal="right"/>
    </xf>
    <xf numFmtId="0" fontId="27" fillId="0" borderId="0" xfId="0" applyFont="1" applyAlignment="1">
      <alignment horizont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56" fontId="3" fillId="3" borderId="1" xfId="0" quotePrefix="1" applyNumberFormat="1" applyFont="1" applyFill="1" applyBorder="1" applyAlignment="1">
      <alignment horizontal="center" vertical="center"/>
    </xf>
    <xf numFmtId="0" fontId="3"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5" fillId="0" borderId="0" xfId="0" applyFont="1" applyBorder="1" applyAlignment="1">
      <alignment horizontal="center"/>
    </xf>
    <xf numFmtId="0" fontId="5" fillId="0" borderId="0" xfId="0" applyFont="1" applyAlignment="1">
      <alignment horizontal="center"/>
    </xf>
    <xf numFmtId="0" fontId="3" fillId="0" borderId="11"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2" xfId="0" applyFont="1" applyBorder="1" applyAlignment="1">
      <alignment horizontal="center" vertical="center" textRotation="255"/>
    </xf>
    <xf numFmtId="0" fontId="0" fillId="0" borderId="11" xfId="0" applyFont="1" applyBorder="1" applyAlignment="1"/>
    <xf numFmtId="0" fontId="0" fillId="0" borderId="0" xfId="0" applyFont="1" applyAlignment="1"/>
    <xf numFmtId="0" fontId="3"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3" borderId="1" xfId="0" quotePrefix="1" applyFont="1" applyFill="1" applyBorder="1" applyAlignment="1">
      <alignment horizontal="center" vertical="center"/>
    </xf>
    <xf numFmtId="0" fontId="0" fillId="3" borderId="3" xfId="0" quotePrefix="1" applyFont="1" applyFill="1" applyBorder="1" applyAlignment="1">
      <alignment horizontal="center" vertical="center"/>
    </xf>
    <xf numFmtId="0" fontId="0" fillId="3" borderId="2" xfId="0" applyFont="1" applyFill="1" applyBorder="1" applyAlignment="1">
      <alignment horizontal="center" vertical="center"/>
    </xf>
    <xf numFmtId="56" fontId="3" fillId="0" borderId="2" xfId="0" quotePrefix="1" applyNumberFormat="1"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1" fillId="0" borderId="0" xfId="3" applyFont="1" applyAlignment="1">
      <alignment horizontal="right"/>
    </xf>
    <xf numFmtId="0" fontId="22" fillId="0" borderId="5" xfId="3" applyFont="1" applyFill="1" applyBorder="1" applyAlignment="1">
      <alignment horizontal="left" vertical="center" wrapText="1"/>
    </xf>
    <xf numFmtId="0" fontId="22" fillId="0" borderId="0" xfId="3" applyFont="1" applyAlignment="1">
      <alignment horizontal="left" vertical="center" wrapText="1" shrinkToFit="1"/>
    </xf>
    <xf numFmtId="0" fontId="29" fillId="0" borderId="0" xfId="3" applyFont="1" applyAlignment="1">
      <alignment horizontal="center" vertical="center"/>
    </xf>
    <xf numFmtId="0" fontId="25" fillId="0" borderId="0" xfId="3" applyFont="1" applyFill="1" applyBorder="1" applyAlignment="1">
      <alignment horizontal="left" vertical="center"/>
    </xf>
    <xf numFmtId="0" fontId="26" fillId="4" borderId="5" xfId="4" applyFont="1" applyFill="1" applyBorder="1" applyAlignment="1">
      <alignment horizontal="center" vertical="center" shrinkToFit="1"/>
    </xf>
    <xf numFmtId="0" fontId="22" fillId="5" borderId="5" xfId="3" applyFont="1" applyFill="1" applyBorder="1" applyAlignment="1">
      <alignment horizontal="center" vertical="center" wrapText="1"/>
    </xf>
    <xf numFmtId="0" fontId="32" fillId="4" borderId="5" xfId="3" applyFont="1" applyFill="1" applyBorder="1" applyAlignment="1">
      <alignment horizontal="center" vertical="center"/>
    </xf>
    <xf numFmtId="0" fontId="31" fillId="0" borderId="0" xfId="3" applyFont="1" applyBorder="1" applyAlignment="1">
      <alignment horizontal="right" shrinkToFit="1"/>
    </xf>
    <xf numFmtId="0" fontId="22" fillId="0" borderId="0" xfId="3" applyFont="1" applyAlignment="1">
      <alignment horizontal="center" vertical="center" shrinkToFit="1"/>
    </xf>
    <xf numFmtId="0" fontId="32" fillId="4" borderId="7" xfId="3" applyFont="1" applyFill="1" applyBorder="1" applyAlignment="1">
      <alignment horizontal="center" vertical="center"/>
    </xf>
    <xf numFmtId="0" fontId="32" fillId="4" borderId="15" xfId="3" applyFont="1" applyFill="1" applyBorder="1" applyAlignment="1">
      <alignment horizontal="center" vertical="center"/>
    </xf>
    <xf numFmtId="0" fontId="32" fillId="4" borderId="14" xfId="3" applyFont="1" applyFill="1" applyBorder="1" applyAlignment="1">
      <alignment horizontal="center" vertical="center"/>
    </xf>
    <xf numFmtId="0" fontId="22" fillId="0" borderId="0" xfId="3" applyFont="1" applyBorder="1" applyAlignment="1">
      <alignment horizontal="left" vertical="center" wrapText="1"/>
    </xf>
    <xf numFmtId="0" fontId="31" fillId="0" borderId="5" xfId="3" applyFont="1" applyFill="1" applyBorder="1" applyAlignment="1">
      <alignment horizontal="distributed" vertical="center" indent="1" shrinkToFit="1"/>
    </xf>
    <xf numFmtId="0" fontId="23" fillId="0" borderId="5" xfId="3" applyFont="1" applyFill="1" applyBorder="1" applyAlignment="1">
      <alignment vertical="center" shrinkToFit="1"/>
    </xf>
    <xf numFmtId="0" fontId="22" fillId="0" borderId="5" xfId="3" applyFont="1" applyFill="1" applyBorder="1" applyAlignment="1">
      <alignment vertical="center" shrinkToFit="1"/>
    </xf>
    <xf numFmtId="0" fontId="22" fillId="4" borderId="5" xfId="3" applyFont="1" applyFill="1" applyBorder="1" applyAlignment="1">
      <alignment horizontal="center" vertical="center" shrinkToFit="1"/>
    </xf>
    <xf numFmtId="0" fontId="22" fillId="0" borderId="5" xfId="3" applyFont="1" applyFill="1" applyBorder="1" applyAlignment="1">
      <alignment horizontal="center" vertical="center" wrapText="1" shrinkToFit="1"/>
    </xf>
    <xf numFmtId="0" fontId="22" fillId="0" borderId="5" xfId="3" applyFont="1" applyFill="1" applyBorder="1" applyAlignment="1">
      <alignment horizontal="center" vertical="center" shrinkToFit="1"/>
    </xf>
    <xf numFmtId="0" fontId="22" fillId="0" borderId="5" xfId="3" applyFont="1" applyFill="1" applyBorder="1" applyAlignment="1">
      <alignment horizontal="center" vertical="center"/>
    </xf>
    <xf numFmtId="0" fontId="22" fillId="4" borderId="5" xfId="3" applyFont="1" applyFill="1" applyBorder="1" applyAlignment="1">
      <alignment horizontal="center" vertical="center" wrapText="1" shrinkToFit="1"/>
    </xf>
    <xf numFmtId="0" fontId="20" fillId="0" borderId="0" xfId="3" applyFont="1" applyFill="1" applyBorder="1" applyAlignment="1">
      <alignment horizontal="center" vertical="center" shrinkToFit="1"/>
    </xf>
    <xf numFmtId="0" fontId="17" fillId="4" borderId="5" xfId="4" applyFont="1" applyFill="1" applyBorder="1" applyAlignment="1">
      <alignment horizontal="center" vertical="center" shrinkToFit="1"/>
    </xf>
    <xf numFmtId="0" fontId="3" fillId="0" borderId="0" xfId="0" applyFont="1" applyAlignment="1">
      <alignment horizontal="center"/>
    </xf>
    <xf numFmtId="0" fontId="0" fillId="0" borderId="0" xfId="0" applyFont="1" applyAlignment="1">
      <alignment horizontal="left" vertical="center"/>
    </xf>
    <xf numFmtId="0" fontId="0" fillId="0" borderId="0" xfId="0" applyFont="1" applyAlignment="1">
      <alignment vertical="center"/>
    </xf>
    <xf numFmtId="0" fontId="0" fillId="0" borderId="35" xfId="0" applyFont="1" applyBorder="1" applyAlignment="1"/>
    <xf numFmtId="0" fontId="0" fillId="0" borderId="17" xfId="0" applyFont="1" applyBorder="1" applyAlignment="1"/>
    <xf numFmtId="0" fontId="3" fillId="0" borderId="41" xfId="0" applyFont="1" applyBorder="1" applyAlignment="1">
      <alignment horizontal="center"/>
    </xf>
    <xf numFmtId="0" fontId="3" fillId="0" borderId="42" xfId="0" applyFont="1" applyBorder="1" applyAlignment="1">
      <alignment horizontal="center"/>
    </xf>
    <xf numFmtId="0" fontId="9" fillId="0" borderId="35" xfId="0" applyFont="1" applyBorder="1" applyAlignment="1">
      <alignment horizontal="center" wrapText="1"/>
    </xf>
    <xf numFmtId="0" fontId="9" fillId="0" borderId="17" xfId="0" applyFont="1" applyBorder="1" applyAlignment="1">
      <alignment horizont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pplyAlignment="1">
      <alignment vertical="center"/>
    </xf>
    <xf numFmtId="0" fontId="0" fillId="0" borderId="0" xfId="0" applyFont="1" applyBorder="1" applyAlignment="1">
      <alignment horizontal="left" vertical="center"/>
    </xf>
    <xf numFmtId="0" fontId="0" fillId="0" borderId="0" xfId="0" applyFont="1" applyBorder="1" applyAlignment="1">
      <alignment horizontal="left" vertical="top" wrapText="1"/>
    </xf>
    <xf numFmtId="0" fontId="0" fillId="0" borderId="35" xfId="0" applyFont="1" applyBorder="1" applyAlignment="1">
      <alignment horizontal="center" vertical="center"/>
    </xf>
    <xf numFmtId="0" fontId="0" fillId="0" borderId="17" xfId="0" applyFont="1" applyBorder="1" applyAlignment="1">
      <alignment horizontal="center" vertical="center"/>
    </xf>
    <xf numFmtId="0" fontId="15" fillId="0" borderId="12" xfId="0" applyFont="1" applyBorder="1" applyAlignment="1">
      <alignment horizontal="right" vertical="center" shrinkToFit="1"/>
    </xf>
    <xf numFmtId="0" fontId="4"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xf>
    <xf numFmtId="0" fontId="3" fillId="4" borderId="7" xfId="0" applyFont="1" applyFill="1" applyBorder="1" applyAlignment="1">
      <alignment horizontal="center" vertical="center"/>
    </xf>
    <xf numFmtId="0" fontId="0" fillId="4" borderId="15" xfId="0" applyFont="1" applyFill="1" applyBorder="1" applyAlignment="1">
      <alignment horizontal="center" vertical="center"/>
    </xf>
    <xf numFmtId="0" fontId="3" fillId="4" borderId="29" xfId="0" applyFont="1" applyFill="1" applyBorder="1" applyAlignment="1">
      <alignment horizontal="center" vertical="center"/>
    </xf>
    <xf numFmtId="0" fontId="0" fillId="4" borderId="14" xfId="0" applyFont="1" applyFill="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4" borderId="2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4" xfId="0" applyFont="1" applyFill="1" applyBorder="1" applyAlignment="1">
      <alignment horizontal="center" vertical="center"/>
    </xf>
    <xf numFmtId="0" fontId="4" fillId="0" borderId="10"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4" xfId="0" applyFont="1" applyBorder="1" applyAlignment="1">
      <alignment horizontal="right" vertical="center" shrinkToFit="1"/>
    </xf>
    <xf numFmtId="0" fontId="4" fillId="0" borderId="8" xfId="0" applyFont="1" applyBorder="1" applyAlignment="1">
      <alignment horizontal="right" vertical="center" shrinkToFit="1"/>
    </xf>
    <xf numFmtId="0" fontId="0" fillId="0" borderId="11" xfId="0" applyFont="1" applyBorder="1" applyAlignment="1">
      <alignment vertical="center" shrinkToFit="1"/>
    </xf>
    <xf numFmtId="0" fontId="0" fillId="0" borderId="9" xfId="0" applyFont="1" applyBorder="1" applyAlignment="1">
      <alignment vertical="center" shrinkToFit="1"/>
    </xf>
    <xf numFmtId="0" fontId="0" fillId="0" borderId="8" xfId="0" applyFont="1" applyBorder="1" applyAlignment="1">
      <alignment vertical="center" shrinkToFit="1"/>
    </xf>
    <xf numFmtId="0" fontId="0" fillId="0" borderId="6" xfId="0" applyFont="1" applyBorder="1" applyAlignment="1">
      <alignment vertical="center" shrinkToFit="1"/>
    </xf>
    <xf numFmtId="0" fontId="11" fillId="0" borderId="8" xfId="0" applyFont="1" applyBorder="1" applyAlignment="1">
      <alignment horizontal="left" vertical="center"/>
    </xf>
    <xf numFmtId="0" fontId="0" fillId="0" borderId="8" xfId="0" applyFont="1" applyBorder="1" applyAlignment="1">
      <alignment horizontal="lef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0"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1" xfId="0" applyFont="1" applyBorder="1" applyAlignment="1">
      <alignment horizontal="center" vertical="center" shrinkToFit="1"/>
    </xf>
    <xf numFmtId="0" fontId="3" fillId="0" borderId="11" xfId="0" applyFont="1" applyBorder="1" applyAlignment="1">
      <alignment horizontal="center" vertical="center" shrinkToFit="1"/>
    </xf>
    <xf numFmtId="0" fontId="0" fillId="0" borderId="8"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4" borderId="23" xfId="0" applyFont="1" applyFill="1" applyBorder="1" applyAlignment="1">
      <alignment horizontal="center" vertical="center" shrinkToFit="1"/>
    </xf>
    <xf numFmtId="0" fontId="0" fillId="4" borderId="25" xfId="0" applyFont="1" applyFill="1" applyBorder="1" applyAlignment="1">
      <alignment horizontal="center" vertical="center" shrinkToFit="1"/>
    </xf>
    <xf numFmtId="0" fontId="0" fillId="4" borderId="24" xfId="0" applyFont="1" applyFill="1" applyBorder="1" applyAlignment="1">
      <alignment horizontal="center" vertical="center"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27" xfId="0" applyFont="1" applyBorder="1" applyAlignment="1">
      <alignment horizontal="center" vertical="center"/>
    </xf>
    <xf numFmtId="0" fontId="0" fillId="0" borderId="27" xfId="0" applyFont="1" applyBorder="1" applyAlignment="1">
      <alignment horizontal="center"/>
    </xf>
    <xf numFmtId="0" fontId="0" fillId="0" borderId="28" xfId="0" applyFont="1" applyBorder="1" applyAlignment="1">
      <alignment horizontal="center"/>
    </xf>
    <xf numFmtId="0" fontId="28" fillId="0" borderId="8" xfId="0" applyFont="1" applyBorder="1" applyAlignment="1">
      <alignment horizontal="left" vertical="center"/>
    </xf>
    <xf numFmtId="0" fontId="39" fillId="0" borderId="0" xfId="5" applyFont="1" applyAlignment="1" applyProtection="1">
      <alignment horizontal="right"/>
      <protection locked="0"/>
    </xf>
    <xf numFmtId="0" fontId="23" fillId="4" borderId="67" xfId="5" applyFont="1" applyFill="1" applyBorder="1" applyAlignment="1" applyProtection="1">
      <alignment horizontal="center" vertical="center" justifyLastLine="1"/>
      <protection locked="0"/>
    </xf>
    <xf numFmtId="0" fontId="23" fillId="4" borderId="11" xfId="5" applyFont="1" applyFill="1" applyBorder="1" applyAlignment="1" applyProtection="1">
      <alignment horizontal="center" vertical="center" justifyLastLine="1"/>
      <protection locked="0"/>
    </xf>
    <xf numFmtId="0" fontId="23" fillId="4" borderId="9" xfId="5" applyFont="1" applyFill="1" applyBorder="1" applyAlignment="1" applyProtection="1">
      <alignment horizontal="center" vertical="center" justifyLastLine="1"/>
      <protection locked="0"/>
    </xf>
    <xf numFmtId="0" fontId="23" fillId="4" borderId="65" xfId="5" applyFont="1" applyFill="1" applyBorder="1" applyAlignment="1" applyProtection="1">
      <alignment horizontal="center" vertical="center" justifyLastLine="1"/>
      <protection locked="0"/>
    </xf>
    <xf numFmtId="0" fontId="23" fillId="4" borderId="0" xfId="5" applyFont="1" applyFill="1" applyBorder="1" applyAlignment="1" applyProtection="1">
      <alignment horizontal="center" vertical="center" justifyLastLine="1"/>
      <protection locked="0"/>
    </xf>
    <xf numFmtId="0" fontId="23" fillId="4" borderId="13" xfId="5" applyFont="1" applyFill="1" applyBorder="1" applyAlignment="1" applyProtection="1">
      <alignment horizontal="center" vertical="center" justifyLastLine="1"/>
      <protection locked="0"/>
    </xf>
    <xf numFmtId="0" fontId="23" fillId="4" borderId="41" xfId="5" applyFont="1" applyFill="1" applyBorder="1" applyAlignment="1" applyProtection="1">
      <alignment horizontal="center" vertical="center" justifyLastLine="1"/>
      <protection locked="0"/>
    </xf>
    <xf numFmtId="0" fontId="23" fillId="4" borderId="33" xfId="5" applyFont="1" applyFill="1" applyBorder="1" applyAlignment="1" applyProtection="1">
      <alignment horizontal="center" vertical="center" justifyLastLine="1"/>
      <protection locked="0"/>
    </xf>
    <xf numFmtId="0" fontId="23" fillId="4" borderId="39" xfId="5" applyFont="1" applyFill="1" applyBorder="1" applyAlignment="1" applyProtection="1">
      <alignment horizontal="center" vertical="center" justifyLastLine="1"/>
      <protection locked="0"/>
    </xf>
    <xf numFmtId="0" fontId="23" fillId="4" borderId="36" xfId="5" applyFont="1" applyFill="1" applyBorder="1" applyAlignment="1" applyProtection="1">
      <alignment horizontal="center" vertical="center" justifyLastLine="1"/>
      <protection locked="0"/>
    </xf>
    <xf numFmtId="0" fontId="23" fillId="4" borderId="51" xfId="5" applyFont="1" applyFill="1" applyBorder="1" applyAlignment="1" applyProtection="1">
      <alignment horizontal="center" vertical="center" justifyLastLine="1"/>
      <protection locked="0"/>
    </xf>
    <xf numFmtId="0" fontId="23" fillId="4" borderId="68" xfId="5" applyFont="1" applyFill="1" applyBorder="1" applyAlignment="1" applyProtection="1">
      <alignment horizontal="center" vertical="center" justifyLastLine="1"/>
      <protection locked="0"/>
    </xf>
    <xf numFmtId="0" fontId="23" fillId="4" borderId="71" xfId="5" applyFont="1" applyFill="1" applyBorder="1" applyAlignment="1" applyProtection="1">
      <alignment horizontal="center" vertical="center" justifyLastLine="1"/>
      <protection locked="0"/>
    </xf>
    <xf numFmtId="0" fontId="23" fillId="4" borderId="8" xfId="5" applyFont="1" applyFill="1" applyBorder="1" applyAlignment="1" applyProtection="1">
      <alignment horizontal="center" vertical="center" justifyLastLine="1"/>
      <protection locked="0"/>
    </xf>
    <xf numFmtId="0" fontId="23" fillId="4" borderId="6" xfId="5" applyFont="1" applyFill="1" applyBorder="1" applyAlignment="1" applyProtection="1">
      <alignment horizontal="center" vertical="center" justifyLastLine="1"/>
      <protection locked="0"/>
    </xf>
    <xf numFmtId="0" fontId="30" fillId="0" borderId="10" xfId="5" applyFont="1" applyFill="1" applyBorder="1" applyAlignment="1" applyProtection="1">
      <alignment horizontal="center" vertical="center" wrapText="1"/>
    </xf>
    <xf numFmtId="0" fontId="30" fillId="0" borderId="11" xfId="5" applyFont="1" applyFill="1" applyBorder="1" applyAlignment="1" applyProtection="1">
      <alignment horizontal="center" vertical="center" wrapText="1"/>
    </xf>
    <xf numFmtId="0" fontId="30" fillId="0" borderId="9" xfId="5" applyFont="1" applyFill="1" applyBorder="1" applyAlignment="1" applyProtection="1">
      <alignment horizontal="center" vertical="center" wrapText="1"/>
    </xf>
    <xf numFmtId="0" fontId="30" fillId="0" borderId="12" xfId="5" applyFont="1" applyFill="1" applyBorder="1" applyAlignment="1" applyProtection="1">
      <alignment horizontal="center" vertical="center" wrapText="1"/>
    </xf>
    <xf numFmtId="0" fontId="30" fillId="0" borderId="0" xfId="5" applyFont="1" applyFill="1" applyBorder="1" applyAlignment="1" applyProtection="1">
      <alignment horizontal="center" vertical="center" wrapText="1"/>
    </xf>
    <xf numFmtId="0" fontId="30" fillId="0" borderId="13" xfId="5" applyFont="1" applyFill="1" applyBorder="1" applyAlignment="1" applyProtection="1">
      <alignment horizontal="center" vertical="center" wrapText="1"/>
    </xf>
    <xf numFmtId="0" fontId="30" fillId="0" borderId="69" xfId="5" applyFont="1" applyFill="1" applyBorder="1" applyAlignment="1" applyProtection="1">
      <alignment horizontal="center" vertical="center" wrapText="1"/>
    </xf>
    <xf numFmtId="0" fontId="30" fillId="0" borderId="33" xfId="5" applyFont="1" applyFill="1" applyBorder="1" applyAlignment="1" applyProtection="1">
      <alignment horizontal="center" vertical="center" wrapText="1"/>
    </xf>
    <xf numFmtId="0" fontId="30" fillId="0" borderId="39" xfId="5" applyFont="1" applyFill="1" applyBorder="1" applyAlignment="1" applyProtection="1">
      <alignment horizontal="center" vertical="center" wrapText="1"/>
    </xf>
    <xf numFmtId="0" fontId="30" fillId="0" borderId="70" xfId="5" applyFont="1" applyFill="1" applyBorder="1" applyAlignment="1" applyProtection="1">
      <alignment horizontal="center" vertical="center" wrapText="1"/>
    </xf>
    <xf numFmtId="0" fontId="30" fillId="0" borderId="51" xfId="5" applyFont="1" applyFill="1" applyBorder="1" applyAlignment="1" applyProtection="1">
      <alignment horizontal="center" vertical="center" wrapText="1"/>
    </xf>
    <xf numFmtId="0" fontId="30" fillId="0" borderId="68" xfId="5" applyFont="1" applyFill="1" applyBorder="1" applyAlignment="1" applyProtection="1">
      <alignment horizontal="center" vertical="center" wrapText="1"/>
    </xf>
    <xf numFmtId="0" fontId="30" fillId="0" borderId="4" xfId="5" applyFont="1" applyFill="1" applyBorder="1" applyAlignment="1" applyProtection="1">
      <alignment horizontal="center" vertical="center" wrapText="1"/>
    </xf>
    <xf numFmtId="0" fontId="30" fillId="0" borderId="8" xfId="5" applyFont="1" applyFill="1" applyBorder="1" applyAlignment="1" applyProtection="1">
      <alignment horizontal="center" vertical="center" wrapText="1"/>
    </xf>
    <xf numFmtId="0" fontId="30" fillId="0" borderId="6" xfId="5" applyFont="1" applyFill="1" applyBorder="1" applyAlignment="1" applyProtection="1">
      <alignment horizontal="center" vertical="center" wrapText="1"/>
    </xf>
    <xf numFmtId="0" fontId="30" fillId="0" borderId="2" xfId="5" applyFont="1" applyFill="1" applyBorder="1" applyAlignment="1" applyProtection="1">
      <alignment horizontal="center" vertical="center"/>
      <protection locked="0"/>
    </xf>
    <xf numFmtId="0" fontId="30" fillId="0" borderId="47" xfId="5" applyFont="1" applyFill="1" applyBorder="1" applyAlignment="1" applyProtection="1">
      <alignment horizontal="center" vertical="center"/>
      <protection locked="0"/>
    </xf>
    <xf numFmtId="0" fontId="30" fillId="0" borderId="38" xfId="5" applyFont="1" applyFill="1" applyBorder="1" applyAlignment="1" applyProtection="1">
      <alignment horizontal="center" vertical="center"/>
      <protection locked="0"/>
    </xf>
    <xf numFmtId="0" fontId="30" fillId="0" borderId="49" xfId="5" applyFont="1" applyFill="1" applyBorder="1" applyAlignment="1" applyProtection="1">
      <alignment horizontal="center" vertical="center"/>
      <protection locked="0"/>
    </xf>
    <xf numFmtId="0" fontId="23" fillId="4" borderId="54" xfId="5" applyFont="1" applyFill="1" applyBorder="1" applyAlignment="1" applyProtection="1">
      <alignment horizontal="distributed" vertical="center" wrapText="1" justifyLastLine="1"/>
      <protection locked="0"/>
    </xf>
    <xf numFmtId="0" fontId="23" fillId="4" borderId="54" xfId="5" applyFont="1" applyFill="1" applyBorder="1" applyAlignment="1" applyProtection="1">
      <alignment horizontal="distributed" vertical="center" justifyLastLine="1"/>
      <protection locked="0"/>
    </xf>
    <xf numFmtId="0" fontId="30" fillId="0" borderId="54" xfId="5" applyFont="1" applyFill="1" applyBorder="1" applyAlignment="1" applyProtection="1">
      <alignment horizontal="center" vertical="center"/>
      <protection locked="0"/>
    </xf>
    <xf numFmtId="0" fontId="30" fillId="0" borderId="55" xfId="5" applyFont="1" applyFill="1" applyBorder="1" applyAlignment="1" applyProtection="1">
      <alignment horizontal="center" vertical="center"/>
      <protection locked="0"/>
    </xf>
    <xf numFmtId="0" fontId="23" fillId="4" borderId="2" xfId="5" applyFont="1" applyFill="1" applyBorder="1" applyAlignment="1" applyProtection="1">
      <alignment horizontal="distributed" vertical="center" justifyLastLine="1"/>
      <protection locked="0"/>
    </xf>
    <xf numFmtId="0" fontId="23" fillId="4" borderId="38" xfId="5" applyFont="1" applyFill="1" applyBorder="1" applyAlignment="1" applyProtection="1">
      <alignment horizontal="distributed" vertical="center" justifyLastLine="1"/>
      <protection locked="0"/>
    </xf>
    <xf numFmtId="0" fontId="22" fillId="4" borderId="44" xfId="5" applyFont="1" applyFill="1" applyBorder="1" applyAlignment="1" applyProtection="1">
      <alignment horizontal="distributed" vertical="center" justifyLastLine="1"/>
      <protection locked="0"/>
    </xf>
    <xf numFmtId="0" fontId="22" fillId="4" borderId="5" xfId="5" applyFont="1" applyFill="1" applyBorder="1" applyAlignment="1" applyProtection="1">
      <alignment horizontal="distributed" vertical="center" justifyLastLine="1"/>
      <protection locked="0"/>
    </xf>
    <xf numFmtId="0" fontId="22" fillId="4" borderId="38" xfId="5" applyFont="1" applyFill="1" applyBorder="1" applyAlignment="1" applyProtection="1">
      <alignment horizontal="distributed" vertical="center" justifyLastLine="1"/>
      <protection locked="0"/>
    </xf>
    <xf numFmtId="0" fontId="23" fillId="4" borderId="44" xfId="5" applyFont="1" applyFill="1" applyBorder="1" applyAlignment="1" applyProtection="1">
      <alignment horizontal="distributed" vertical="center" justifyLastLine="1"/>
      <protection locked="0"/>
    </xf>
    <xf numFmtId="0" fontId="23" fillId="4" borderId="1" xfId="5" applyFont="1" applyFill="1" applyBorder="1" applyAlignment="1" applyProtection="1">
      <alignment horizontal="distributed" vertical="center" justifyLastLine="1"/>
      <protection locked="0"/>
    </xf>
    <xf numFmtId="0" fontId="30" fillId="0" borderId="44" xfId="5" applyFont="1" applyFill="1" applyBorder="1" applyAlignment="1" applyProtection="1">
      <alignment horizontal="center" vertical="center"/>
      <protection locked="0"/>
    </xf>
    <xf numFmtId="0" fontId="30" fillId="0" borderId="45" xfId="5" applyFont="1" applyFill="1" applyBorder="1" applyAlignment="1" applyProtection="1">
      <alignment horizontal="center" vertical="center"/>
      <protection locked="0"/>
    </xf>
    <xf numFmtId="0" fontId="30" fillId="0" borderId="1" xfId="5" applyFont="1" applyFill="1" applyBorder="1" applyAlignment="1" applyProtection="1">
      <alignment horizontal="center" vertical="center"/>
      <protection locked="0"/>
    </xf>
    <xf numFmtId="0" fontId="30" fillId="0" borderId="52" xfId="5" applyFont="1" applyFill="1" applyBorder="1" applyAlignment="1" applyProtection="1">
      <alignment horizontal="center" vertical="center"/>
      <protection locked="0"/>
    </xf>
    <xf numFmtId="0" fontId="30" fillId="0" borderId="0" xfId="5" applyFont="1" applyAlignment="1" applyProtection="1">
      <alignment horizontal="left" vertical="center"/>
      <protection locked="0"/>
    </xf>
    <xf numFmtId="0" fontId="30" fillId="4" borderId="36" xfId="5" applyFont="1" applyFill="1" applyBorder="1" applyAlignment="1" applyProtection="1">
      <alignment horizontal="left" vertical="center"/>
      <protection locked="0"/>
    </xf>
    <xf numFmtId="0" fontId="30" fillId="4" borderId="51" xfId="5" applyFont="1" applyFill="1" applyBorder="1" applyAlignment="1" applyProtection="1">
      <alignment horizontal="left" vertical="center"/>
      <protection locked="0"/>
    </xf>
    <xf numFmtId="0" fontId="30" fillId="4" borderId="40" xfId="5" applyFont="1" applyFill="1" applyBorder="1" applyAlignment="1" applyProtection="1">
      <alignment horizontal="left" vertical="center"/>
      <protection locked="0"/>
    </xf>
    <xf numFmtId="0" fontId="30" fillId="4" borderId="59" xfId="5" applyFont="1" applyFill="1" applyBorder="1" applyAlignment="1" applyProtection="1">
      <alignment horizontal="left" vertical="center"/>
      <protection locked="0"/>
    </xf>
    <xf numFmtId="0" fontId="30" fillId="4" borderId="60" xfId="5" applyFont="1" applyFill="1" applyBorder="1" applyAlignment="1" applyProtection="1">
      <alignment horizontal="left" vertical="center"/>
      <protection locked="0"/>
    </xf>
    <xf numFmtId="0" fontId="30" fillId="4" borderId="61" xfId="5" applyFont="1" applyFill="1" applyBorder="1" applyAlignment="1" applyProtection="1">
      <alignment horizontal="left" vertical="center"/>
      <protection locked="0"/>
    </xf>
    <xf numFmtId="0" fontId="30" fillId="0" borderId="62" xfId="5" applyFont="1" applyBorder="1" applyAlignment="1" applyProtection="1">
      <alignment horizontal="left" vertical="center" wrapText="1"/>
      <protection locked="0"/>
    </xf>
    <xf numFmtId="0" fontId="30" fillId="0" borderId="63" xfId="5" applyFont="1" applyBorder="1" applyAlignment="1" applyProtection="1">
      <alignment horizontal="left" vertical="center"/>
      <protection locked="0"/>
    </xf>
    <xf numFmtId="0" fontId="30" fillId="0" borderId="64" xfId="5" applyFont="1" applyBorder="1" applyAlignment="1" applyProtection="1">
      <alignment horizontal="left" vertical="center"/>
      <protection locked="0"/>
    </xf>
    <xf numFmtId="0" fontId="30" fillId="0" borderId="65" xfId="5" applyFont="1" applyBorder="1" applyAlignment="1" applyProtection="1">
      <alignment horizontal="left" vertical="center"/>
      <protection locked="0"/>
    </xf>
    <xf numFmtId="0" fontId="30" fillId="0" borderId="0" xfId="5" applyFont="1" applyBorder="1" applyAlignment="1" applyProtection="1">
      <alignment horizontal="left" vertical="center"/>
      <protection locked="0"/>
    </xf>
    <xf numFmtId="0" fontId="30" fillId="0" borderId="66" xfId="5" applyFont="1" applyBorder="1" applyAlignment="1" applyProtection="1">
      <alignment horizontal="left" vertical="center"/>
      <protection locked="0"/>
    </xf>
    <xf numFmtId="0" fontId="30" fillId="0" borderId="59" xfId="5" applyFont="1" applyBorder="1" applyAlignment="1" applyProtection="1">
      <alignment horizontal="left" vertical="center"/>
      <protection locked="0"/>
    </xf>
    <xf numFmtId="0" fontId="30" fillId="0" borderId="60" xfId="5" applyFont="1" applyBorder="1" applyAlignment="1" applyProtection="1">
      <alignment horizontal="left" vertical="center"/>
      <protection locked="0"/>
    </xf>
    <xf numFmtId="0" fontId="30" fillId="0" borderId="61" xfId="5" applyFont="1" applyBorder="1" applyAlignment="1" applyProtection="1">
      <alignment horizontal="left" vertical="center"/>
      <protection locked="0"/>
    </xf>
    <xf numFmtId="0" fontId="30" fillId="0" borderId="50" xfId="5" applyFont="1" applyFill="1" applyBorder="1" applyAlignment="1" applyProtection="1">
      <alignment horizontal="center" vertical="center"/>
      <protection locked="0"/>
    </xf>
    <xf numFmtId="0" fontId="30" fillId="0" borderId="37" xfId="5" applyFont="1" applyFill="1" applyBorder="1" applyAlignment="1" applyProtection="1">
      <alignment horizontal="center" vertical="center"/>
      <protection locked="0"/>
    </xf>
    <xf numFmtId="0" fontId="30" fillId="0" borderId="5" xfId="5" applyFont="1" applyFill="1" applyBorder="1" applyAlignment="1" applyProtection="1">
      <alignment horizontal="center" vertical="center"/>
      <protection locked="0"/>
    </xf>
    <xf numFmtId="0" fontId="30" fillId="0" borderId="46" xfId="5" applyFont="1" applyFill="1" applyBorder="1" applyAlignment="1" applyProtection="1">
      <alignment horizontal="center" vertical="center"/>
      <protection locked="0"/>
    </xf>
    <xf numFmtId="0" fontId="30" fillId="0" borderId="37" xfId="5" applyFont="1" applyBorder="1" applyAlignment="1" applyProtection="1">
      <alignment horizontal="center" vertical="center"/>
      <protection locked="0"/>
    </xf>
    <xf numFmtId="0" fontId="30" fillId="0" borderId="5" xfId="5" applyFont="1" applyBorder="1" applyAlignment="1" applyProtection="1">
      <alignment horizontal="center" vertical="center"/>
      <protection locked="0"/>
    </xf>
    <xf numFmtId="0" fontId="30" fillId="0" borderId="48" xfId="5" applyFont="1" applyBorder="1" applyAlignment="1" applyProtection="1">
      <alignment horizontal="center" vertical="center"/>
      <protection locked="0"/>
    </xf>
    <xf numFmtId="0" fontId="30" fillId="0" borderId="38" xfId="5" applyFont="1" applyBorder="1" applyAlignment="1" applyProtection="1">
      <alignment horizontal="center" vertical="center"/>
      <protection locked="0"/>
    </xf>
    <xf numFmtId="0" fontId="30" fillId="6" borderId="5" xfId="5" applyFont="1" applyFill="1" applyBorder="1" applyAlignment="1" applyProtection="1">
      <alignment horizontal="center" vertical="center"/>
      <protection locked="0"/>
    </xf>
    <xf numFmtId="0" fontId="30" fillId="6" borderId="46" xfId="5" applyFont="1" applyFill="1" applyBorder="1" applyAlignment="1" applyProtection="1">
      <alignment horizontal="center" vertical="center"/>
      <protection locked="0"/>
    </xf>
    <xf numFmtId="0" fontId="30" fillId="6" borderId="38" xfId="5" applyFont="1" applyFill="1" applyBorder="1" applyAlignment="1" applyProtection="1">
      <alignment horizontal="center" vertical="center"/>
      <protection locked="0"/>
    </xf>
    <xf numFmtId="0" fontId="30" fillId="6" borderId="49" xfId="5" applyFont="1" applyFill="1" applyBorder="1" applyAlignment="1" applyProtection="1">
      <alignment horizontal="center" vertical="center"/>
      <protection locked="0"/>
    </xf>
    <xf numFmtId="0" fontId="30" fillId="0" borderId="0" xfId="5" applyFont="1" applyAlignment="1" applyProtection="1">
      <alignment horizontal="left" vertical="center" wrapText="1"/>
      <protection locked="0"/>
    </xf>
    <xf numFmtId="0" fontId="30" fillId="4" borderId="43" xfId="5" applyFont="1" applyFill="1" applyBorder="1" applyAlignment="1" applyProtection="1">
      <alignment horizontal="center" vertical="center"/>
      <protection locked="0"/>
    </xf>
    <xf numFmtId="0" fontId="30" fillId="4" borderId="44" xfId="5" applyFont="1" applyFill="1" applyBorder="1" applyAlignment="1" applyProtection="1">
      <alignment horizontal="center" vertical="center"/>
      <protection locked="0"/>
    </xf>
    <xf numFmtId="0" fontId="30" fillId="4" borderId="37" xfId="5" applyFont="1" applyFill="1" applyBorder="1" applyAlignment="1" applyProtection="1">
      <alignment horizontal="center" vertical="center"/>
      <protection locked="0"/>
    </xf>
    <xf numFmtId="0" fontId="30" fillId="4" borderId="5" xfId="5" applyFont="1" applyFill="1" applyBorder="1" applyAlignment="1" applyProtection="1">
      <alignment horizontal="center" vertical="center"/>
      <protection locked="0"/>
    </xf>
    <xf numFmtId="0" fontId="10" fillId="0" borderId="44" xfId="5" applyFont="1" applyFill="1" applyBorder="1" applyAlignment="1" applyProtection="1">
      <alignment horizontal="center" vertical="center"/>
      <protection locked="0"/>
    </xf>
    <xf numFmtId="0" fontId="10" fillId="0" borderId="45" xfId="5" applyFont="1" applyFill="1" applyBorder="1" applyAlignment="1" applyProtection="1">
      <alignment horizontal="center" vertical="center"/>
      <protection locked="0"/>
    </xf>
    <xf numFmtId="0" fontId="10" fillId="0" borderId="5" xfId="5" applyFont="1" applyFill="1" applyBorder="1" applyAlignment="1" applyProtection="1">
      <alignment horizontal="center" vertical="center"/>
      <protection locked="0"/>
    </xf>
    <xf numFmtId="0" fontId="10" fillId="0" borderId="46" xfId="5" applyFont="1" applyFill="1" applyBorder="1" applyAlignment="1" applyProtection="1">
      <alignment horizontal="center" vertical="center"/>
      <protection locked="0"/>
    </xf>
    <xf numFmtId="0" fontId="30" fillId="4" borderId="37" xfId="5" applyFont="1" applyFill="1" applyBorder="1" applyAlignment="1" applyProtection="1">
      <alignment horizontal="center" vertical="center" wrapText="1"/>
      <protection locked="0"/>
    </xf>
    <xf numFmtId="0" fontId="30" fillId="4" borderId="5" xfId="5" applyFont="1" applyFill="1" applyBorder="1" applyAlignment="1" applyProtection="1">
      <alignment horizontal="center" vertical="center" wrapText="1"/>
      <protection locked="0"/>
    </xf>
    <xf numFmtId="0" fontId="30" fillId="4" borderId="48" xfId="5" applyFont="1" applyFill="1" applyBorder="1" applyAlignment="1" applyProtection="1">
      <alignment horizontal="center" vertical="center" wrapText="1"/>
      <protection locked="0"/>
    </xf>
    <xf numFmtId="0" fontId="30" fillId="4" borderId="38" xfId="5" applyFont="1" applyFill="1" applyBorder="1" applyAlignment="1" applyProtection="1">
      <alignment horizontal="center" vertical="center" wrapText="1"/>
      <protection locked="0"/>
    </xf>
    <xf numFmtId="0" fontId="30" fillId="4" borderId="46" xfId="5" applyFont="1" applyFill="1" applyBorder="1" applyAlignment="1" applyProtection="1">
      <alignment horizontal="center" vertical="center"/>
      <protection locked="0"/>
    </xf>
    <xf numFmtId="0" fontId="30" fillId="0" borderId="53" xfId="5" applyFont="1" applyFill="1" applyBorder="1" applyAlignment="1" applyProtection="1">
      <alignment horizontal="center" vertical="center"/>
      <protection locked="0"/>
    </xf>
    <xf numFmtId="0" fontId="30" fillId="0" borderId="56" xfId="5" applyFont="1" applyFill="1" applyBorder="1" applyAlignment="1" applyProtection="1">
      <alignment horizontal="center" vertical="center"/>
      <protection locked="0"/>
    </xf>
    <xf numFmtId="0" fontId="30" fillId="0" borderId="57" xfId="5" applyFont="1" applyFill="1" applyBorder="1" applyAlignment="1" applyProtection="1">
      <alignment horizontal="center" vertical="center"/>
      <protection locked="0"/>
    </xf>
    <xf numFmtId="0" fontId="30" fillId="0" borderId="58" xfId="5" applyFont="1" applyFill="1" applyBorder="1" applyAlignment="1" applyProtection="1">
      <alignment horizontal="center" vertical="center"/>
      <protection locked="0"/>
    </xf>
    <xf numFmtId="0" fontId="28" fillId="0" borderId="0" xfId="1" applyFont="1" applyAlignment="1">
      <alignment horizontal="center" vertical="center"/>
    </xf>
    <xf numFmtId="0" fontId="3" fillId="0" borderId="0" xfId="1" applyFont="1" applyAlignment="1">
      <alignment horizontal="center" vertical="center"/>
    </xf>
    <xf numFmtId="0" fontId="3" fillId="4" borderId="5" xfId="1" applyFont="1" applyFill="1" applyBorder="1" applyAlignment="1">
      <alignment horizontal="distributed" vertical="center" wrapText="1" indent="1"/>
    </xf>
    <xf numFmtId="0" fontId="3" fillId="4" borderId="5" xfId="1" applyFont="1" applyFill="1" applyBorder="1" applyAlignment="1">
      <alignment horizontal="distributed" vertical="center" indent="1"/>
    </xf>
    <xf numFmtId="0" fontId="12" fillId="4" borderId="5" xfId="1" applyFont="1" applyFill="1" applyBorder="1" applyAlignment="1">
      <alignment horizontal="center" vertical="center" wrapText="1"/>
    </xf>
    <xf numFmtId="0" fontId="12" fillId="4" borderId="5" xfId="1" applyFont="1" applyFill="1" applyBorder="1" applyAlignment="1">
      <alignment horizontal="center" vertical="center"/>
    </xf>
    <xf numFmtId="0" fontId="3" fillId="0" borderId="5" xfId="1" applyFont="1" applyBorder="1" applyAlignment="1">
      <alignment vertical="center"/>
    </xf>
    <xf numFmtId="0" fontId="3" fillId="0" borderId="7" xfId="1" applyFont="1" applyBorder="1" applyAlignment="1">
      <alignment horizontal="center" vertical="center"/>
    </xf>
    <xf numFmtId="0" fontId="3" fillId="0" borderId="14" xfId="1" applyFont="1" applyBorder="1" applyAlignment="1">
      <alignment horizontal="center" vertical="center"/>
    </xf>
    <xf numFmtId="0" fontId="3" fillId="0" borderId="5" xfId="1" applyFont="1" applyBorder="1" applyAlignment="1">
      <alignment horizontal="center" vertical="center"/>
    </xf>
    <xf numFmtId="0" fontId="3" fillId="0" borderId="7" xfId="1" applyFont="1" applyBorder="1" applyAlignment="1">
      <alignment horizontal="right" vertical="center"/>
    </xf>
    <xf numFmtId="0" fontId="10" fillId="0" borderId="15" xfId="0" applyFont="1" applyBorder="1" applyAlignment="1">
      <alignment horizontal="right" vertical="center"/>
    </xf>
    <xf numFmtId="0" fontId="11" fillId="0" borderId="0" xfId="1" applyFont="1" applyAlignment="1">
      <alignment horizontal="distributed" vertical="center" indent="2"/>
    </xf>
    <xf numFmtId="0" fontId="4" fillId="0" borderId="8" xfId="1" applyFont="1" applyBorder="1" applyAlignment="1">
      <alignment horizontal="left" vertical="center"/>
    </xf>
    <xf numFmtId="0" fontId="3" fillId="4" borderId="7" xfId="1" applyFont="1" applyFill="1" applyBorder="1" applyAlignment="1">
      <alignment horizontal="distributed" vertical="center"/>
    </xf>
    <xf numFmtId="0" fontId="3" fillId="4" borderId="14" xfId="1" applyFont="1" applyFill="1" applyBorder="1" applyAlignment="1">
      <alignment horizontal="distributed" vertical="center"/>
    </xf>
    <xf numFmtId="0" fontId="10" fillId="4" borderId="14" xfId="0" applyFont="1" applyFill="1" applyBorder="1" applyAlignment="1">
      <alignment horizontal="distributed" vertical="center"/>
    </xf>
    <xf numFmtId="0" fontId="3" fillId="0" borderId="7" xfId="1" applyFont="1" applyBorder="1" applyAlignment="1">
      <alignment horizontal="center" vertical="center" wrapText="1"/>
    </xf>
    <xf numFmtId="0" fontId="3" fillId="0" borderId="15" xfId="1"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3" fillId="0" borderId="0" xfId="1" applyFont="1" applyAlignment="1">
      <alignment horizontal="right"/>
    </xf>
    <xf numFmtId="0" fontId="10" fillId="0" borderId="7" xfId="0" applyFont="1" applyBorder="1" applyAlignment="1">
      <alignment horizontal="distributed" vertical="center"/>
    </xf>
    <xf numFmtId="0" fontId="10" fillId="0" borderId="15" xfId="0" applyFont="1" applyBorder="1" applyAlignment="1">
      <alignment vertical="center"/>
    </xf>
    <xf numFmtId="0" fontId="10" fillId="0" borderId="14" xfId="0" applyFont="1" applyBorder="1" applyAlignment="1">
      <alignment vertical="center"/>
    </xf>
    <xf numFmtId="0" fontId="3" fillId="0" borderId="5" xfId="1" applyFont="1" applyBorder="1" applyAlignment="1">
      <alignment vertical="center" wrapText="1"/>
    </xf>
    <xf numFmtId="0" fontId="3" fillId="0" borderId="7" xfId="1" applyFont="1" applyBorder="1" applyAlignment="1">
      <alignment vertical="top" wrapText="1"/>
    </xf>
    <xf numFmtId="0" fontId="3" fillId="0" borderId="15" xfId="1" applyFont="1" applyBorder="1" applyAlignment="1">
      <alignment vertical="top"/>
    </xf>
    <xf numFmtId="0" fontId="3" fillId="0" borderId="14" xfId="1" applyFont="1" applyBorder="1" applyAlignment="1">
      <alignment vertical="top"/>
    </xf>
    <xf numFmtId="0" fontId="3" fillId="4" borderId="7" xfId="1" applyFont="1" applyFill="1" applyBorder="1" applyAlignment="1">
      <alignment horizontal="distributed" vertical="center" indent="1"/>
    </xf>
    <xf numFmtId="0" fontId="3" fillId="4" borderId="14" xfId="1" applyFont="1" applyFill="1" applyBorder="1" applyAlignment="1">
      <alignment horizontal="distributed" vertical="center" indent="1"/>
    </xf>
  </cellXfs>
  <cellStyles count="6">
    <cellStyle name="標準" xfId="0" builtinId="0"/>
    <cellStyle name="標準 2" xfId="2"/>
    <cellStyle name="標準 2 2" xfId="4"/>
    <cellStyle name="標準 3" xfId="3"/>
    <cellStyle name="標準 3 2" xfId="5"/>
    <cellStyle name="標準_訓練実施希望調査"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219075</xdr:colOff>
      <xdr:row>4</xdr:row>
      <xdr:rowOff>28575</xdr:rowOff>
    </xdr:from>
    <xdr:to>
      <xdr:col>2</xdr:col>
      <xdr:colOff>390525</xdr:colOff>
      <xdr:row>4</xdr:row>
      <xdr:rowOff>247650</xdr:rowOff>
    </xdr:to>
    <xdr:sp macro="" textlink="">
      <xdr:nvSpPr>
        <xdr:cNvPr id="16385" name="Text Box 1">
          <a:extLst>
            <a:ext uri="{FF2B5EF4-FFF2-40B4-BE49-F238E27FC236}">
              <a16:creationId xmlns:a16="http://schemas.microsoft.com/office/drawing/2014/main" id="{00000000-0008-0000-0000-000001400000}"/>
            </a:ext>
          </a:extLst>
        </xdr:cNvPr>
        <xdr:cNvSpPr txBox="1">
          <a:spLocks noChangeArrowheads="1"/>
        </xdr:cNvSpPr>
      </xdr:nvSpPr>
      <xdr:spPr bwMode="auto">
        <a:xfrm>
          <a:off x="1647825" y="1285875"/>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0</xdr:col>
      <xdr:colOff>19050</xdr:colOff>
      <xdr:row>5</xdr:row>
      <xdr:rowOff>190500</xdr:rowOff>
    </xdr:from>
    <xdr:to>
      <xdr:col>0</xdr:col>
      <xdr:colOff>581025</xdr:colOff>
      <xdr:row>5</xdr:row>
      <xdr:rowOff>438150</xdr:rowOff>
    </xdr:to>
    <xdr:sp macro="" textlink="">
      <xdr:nvSpPr>
        <xdr:cNvPr id="16386" name="Text Box 2">
          <a:extLst>
            <a:ext uri="{FF2B5EF4-FFF2-40B4-BE49-F238E27FC236}">
              <a16:creationId xmlns:a16="http://schemas.microsoft.com/office/drawing/2014/main" id="{00000000-0008-0000-0000-000002400000}"/>
            </a:ext>
          </a:extLst>
        </xdr:cNvPr>
        <xdr:cNvSpPr txBox="1">
          <a:spLocks noChangeArrowheads="1"/>
        </xdr:cNvSpPr>
      </xdr:nvSpPr>
      <xdr:spPr bwMode="auto">
        <a:xfrm>
          <a:off x="19050" y="1895475"/>
          <a:ext cx="561975" cy="247650"/>
        </a:xfrm>
        <a:prstGeom prst="rect">
          <a:avLst/>
        </a:prstGeom>
        <a:solidFill>
          <a:schemeClr val="bg1">
            <a:lumMod val="85000"/>
          </a:scheme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種目別</a:t>
          </a:r>
        </a:p>
      </xdr:txBody>
    </xdr:sp>
    <xdr:clientData/>
  </xdr:twoCellAnchor>
  <xdr:twoCellAnchor>
    <xdr:from>
      <xdr:col>0</xdr:col>
      <xdr:colOff>609600</xdr:colOff>
      <xdr:row>4</xdr:row>
      <xdr:rowOff>352425</xdr:rowOff>
    </xdr:from>
    <xdr:to>
      <xdr:col>2</xdr:col>
      <xdr:colOff>104775</xdr:colOff>
      <xdr:row>5</xdr:row>
      <xdr:rowOff>123825</xdr:rowOff>
    </xdr:to>
    <xdr:sp macro="" textlink="">
      <xdr:nvSpPr>
        <xdr:cNvPr id="16387" name="Text Box 3">
          <a:extLst>
            <a:ext uri="{FF2B5EF4-FFF2-40B4-BE49-F238E27FC236}">
              <a16:creationId xmlns:a16="http://schemas.microsoft.com/office/drawing/2014/main" id="{00000000-0008-0000-0000-000003400000}"/>
            </a:ext>
          </a:extLst>
        </xdr:cNvPr>
        <xdr:cNvSpPr txBox="1">
          <a:spLocks noChangeArrowheads="1"/>
        </xdr:cNvSpPr>
      </xdr:nvSpPr>
      <xdr:spPr bwMode="auto">
        <a:xfrm>
          <a:off x="609600" y="1609725"/>
          <a:ext cx="12001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チーム（人員）数</a:t>
          </a:r>
        </a:p>
      </xdr:txBody>
    </xdr:sp>
    <xdr:clientData/>
  </xdr:twoCellAnchor>
  <xdr:twoCellAnchor>
    <xdr:from>
      <xdr:col>0</xdr:col>
      <xdr:colOff>9525</xdr:colOff>
      <xdr:row>4</xdr:row>
      <xdr:rowOff>0</xdr:rowOff>
    </xdr:from>
    <xdr:to>
      <xdr:col>2</xdr:col>
      <xdr:colOff>9525</xdr:colOff>
      <xdr:row>4</xdr:row>
      <xdr:rowOff>266700</xdr:rowOff>
    </xdr:to>
    <xdr:sp macro="" textlink="">
      <xdr:nvSpPr>
        <xdr:cNvPr id="17008" name="Line 4">
          <a:extLst>
            <a:ext uri="{FF2B5EF4-FFF2-40B4-BE49-F238E27FC236}">
              <a16:creationId xmlns:a16="http://schemas.microsoft.com/office/drawing/2014/main" id="{00000000-0008-0000-0000-000070420000}"/>
            </a:ext>
          </a:extLst>
        </xdr:cNvPr>
        <xdr:cNvSpPr>
          <a:spLocks noChangeShapeType="1"/>
        </xdr:cNvSpPr>
      </xdr:nvSpPr>
      <xdr:spPr bwMode="auto">
        <a:xfrm>
          <a:off x="9525" y="1257300"/>
          <a:ext cx="1704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266700</xdr:rowOff>
    </xdr:from>
    <xdr:to>
      <xdr:col>3</xdr:col>
      <xdr:colOff>0</xdr:colOff>
      <xdr:row>5</xdr:row>
      <xdr:rowOff>438150</xdr:rowOff>
    </xdr:to>
    <xdr:sp macro="" textlink="">
      <xdr:nvSpPr>
        <xdr:cNvPr id="17009" name="Line 5">
          <a:extLst>
            <a:ext uri="{FF2B5EF4-FFF2-40B4-BE49-F238E27FC236}">
              <a16:creationId xmlns:a16="http://schemas.microsoft.com/office/drawing/2014/main" id="{00000000-0008-0000-0000-000071420000}"/>
            </a:ext>
          </a:extLst>
        </xdr:cNvPr>
        <xdr:cNvSpPr>
          <a:spLocks noChangeShapeType="1"/>
        </xdr:cNvSpPr>
      </xdr:nvSpPr>
      <xdr:spPr bwMode="auto">
        <a:xfrm>
          <a:off x="1704975" y="1524000"/>
          <a:ext cx="428625"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0</xdr:col>
      <xdr:colOff>819150</xdr:colOff>
      <xdr:row>5</xdr:row>
      <xdr:rowOff>257175</xdr:rowOff>
    </xdr:to>
    <xdr:sp macro="" textlink="">
      <xdr:nvSpPr>
        <xdr:cNvPr id="17010" name="Line 6">
          <a:extLst>
            <a:ext uri="{FF2B5EF4-FFF2-40B4-BE49-F238E27FC236}">
              <a16:creationId xmlns:a16="http://schemas.microsoft.com/office/drawing/2014/main" id="{00000000-0008-0000-0000-000072420000}"/>
            </a:ext>
          </a:extLst>
        </xdr:cNvPr>
        <xdr:cNvSpPr>
          <a:spLocks noChangeShapeType="1"/>
        </xdr:cNvSpPr>
      </xdr:nvSpPr>
      <xdr:spPr bwMode="auto">
        <a:xfrm>
          <a:off x="9525" y="1257300"/>
          <a:ext cx="80962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819150</xdr:colOff>
      <xdr:row>5</xdr:row>
      <xdr:rowOff>247650</xdr:rowOff>
    </xdr:from>
    <xdr:to>
      <xdr:col>2</xdr:col>
      <xdr:colOff>19050</xdr:colOff>
      <xdr:row>6</xdr:row>
      <xdr:rowOff>9525</xdr:rowOff>
    </xdr:to>
    <xdr:sp macro="" textlink="">
      <xdr:nvSpPr>
        <xdr:cNvPr id="17011" name="Line 7">
          <a:extLst>
            <a:ext uri="{FF2B5EF4-FFF2-40B4-BE49-F238E27FC236}">
              <a16:creationId xmlns:a16="http://schemas.microsoft.com/office/drawing/2014/main" id="{00000000-0008-0000-0000-000073420000}"/>
            </a:ext>
          </a:extLst>
        </xdr:cNvPr>
        <xdr:cNvSpPr>
          <a:spLocks noChangeShapeType="1"/>
        </xdr:cNvSpPr>
      </xdr:nvSpPr>
      <xdr:spPr bwMode="auto">
        <a:xfrm>
          <a:off x="819150" y="1952625"/>
          <a:ext cx="904875"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4</xdr:row>
      <xdr:rowOff>28575</xdr:rowOff>
    </xdr:from>
    <xdr:to>
      <xdr:col>2</xdr:col>
      <xdr:colOff>390525</xdr:colOff>
      <xdr:row>4</xdr:row>
      <xdr:rowOff>247650</xdr:rowOff>
    </xdr:to>
    <xdr:sp macro="" textlink="">
      <xdr:nvSpPr>
        <xdr:cNvPr id="17409" name="Text Box 1">
          <a:extLst>
            <a:ext uri="{FF2B5EF4-FFF2-40B4-BE49-F238E27FC236}">
              <a16:creationId xmlns:a16="http://schemas.microsoft.com/office/drawing/2014/main" id="{00000000-0008-0000-0100-000001440000}"/>
            </a:ext>
          </a:extLst>
        </xdr:cNvPr>
        <xdr:cNvSpPr txBox="1">
          <a:spLocks noChangeArrowheads="1"/>
        </xdr:cNvSpPr>
      </xdr:nvSpPr>
      <xdr:spPr bwMode="auto">
        <a:xfrm>
          <a:off x="1647825" y="1285875"/>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0</xdr:col>
      <xdr:colOff>19050</xdr:colOff>
      <xdr:row>5</xdr:row>
      <xdr:rowOff>190500</xdr:rowOff>
    </xdr:from>
    <xdr:to>
      <xdr:col>0</xdr:col>
      <xdr:colOff>581025</xdr:colOff>
      <xdr:row>5</xdr:row>
      <xdr:rowOff>438150</xdr:rowOff>
    </xdr:to>
    <xdr:sp macro="" textlink="">
      <xdr:nvSpPr>
        <xdr:cNvPr id="17410" name="Text Box 2">
          <a:extLst>
            <a:ext uri="{FF2B5EF4-FFF2-40B4-BE49-F238E27FC236}">
              <a16:creationId xmlns:a16="http://schemas.microsoft.com/office/drawing/2014/main" id="{00000000-0008-0000-0100-000002440000}"/>
            </a:ext>
          </a:extLst>
        </xdr:cNvPr>
        <xdr:cNvSpPr txBox="1">
          <a:spLocks noChangeArrowheads="1"/>
        </xdr:cNvSpPr>
      </xdr:nvSpPr>
      <xdr:spPr bwMode="auto">
        <a:xfrm>
          <a:off x="19050" y="1895475"/>
          <a:ext cx="561975" cy="247650"/>
        </a:xfrm>
        <a:prstGeom prst="rect">
          <a:avLst/>
        </a:prstGeom>
        <a:solidFill>
          <a:schemeClr val="bg1">
            <a:lumMod val="85000"/>
          </a:scheme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種目別</a:t>
          </a:r>
        </a:p>
      </xdr:txBody>
    </xdr:sp>
    <xdr:clientData/>
  </xdr:twoCellAnchor>
  <xdr:twoCellAnchor>
    <xdr:from>
      <xdr:col>0</xdr:col>
      <xdr:colOff>609600</xdr:colOff>
      <xdr:row>4</xdr:row>
      <xdr:rowOff>352425</xdr:rowOff>
    </xdr:from>
    <xdr:to>
      <xdr:col>2</xdr:col>
      <xdr:colOff>104775</xdr:colOff>
      <xdr:row>5</xdr:row>
      <xdr:rowOff>123825</xdr:rowOff>
    </xdr:to>
    <xdr:sp macro="" textlink="">
      <xdr:nvSpPr>
        <xdr:cNvPr id="17411" name="Text Box 3">
          <a:extLst>
            <a:ext uri="{FF2B5EF4-FFF2-40B4-BE49-F238E27FC236}">
              <a16:creationId xmlns:a16="http://schemas.microsoft.com/office/drawing/2014/main" id="{00000000-0008-0000-0100-000003440000}"/>
            </a:ext>
          </a:extLst>
        </xdr:cNvPr>
        <xdr:cNvSpPr txBox="1">
          <a:spLocks noChangeArrowheads="1"/>
        </xdr:cNvSpPr>
      </xdr:nvSpPr>
      <xdr:spPr bwMode="auto">
        <a:xfrm>
          <a:off x="609600" y="1609725"/>
          <a:ext cx="12001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チーム（人員）数</a:t>
          </a:r>
        </a:p>
      </xdr:txBody>
    </xdr:sp>
    <xdr:clientData/>
  </xdr:twoCellAnchor>
  <xdr:twoCellAnchor>
    <xdr:from>
      <xdr:col>0</xdr:col>
      <xdr:colOff>9525</xdr:colOff>
      <xdr:row>4</xdr:row>
      <xdr:rowOff>0</xdr:rowOff>
    </xdr:from>
    <xdr:to>
      <xdr:col>2</xdr:col>
      <xdr:colOff>9525</xdr:colOff>
      <xdr:row>4</xdr:row>
      <xdr:rowOff>266700</xdr:rowOff>
    </xdr:to>
    <xdr:sp macro="" textlink="">
      <xdr:nvSpPr>
        <xdr:cNvPr id="18015" name="Line 4">
          <a:extLst>
            <a:ext uri="{FF2B5EF4-FFF2-40B4-BE49-F238E27FC236}">
              <a16:creationId xmlns:a16="http://schemas.microsoft.com/office/drawing/2014/main" id="{00000000-0008-0000-0100-00005F460000}"/>
            </a:ext>
          </a:extLst>
        </xdr:cNvPr>
        <xdr:cNvSpPr>
          <a:spLocks noChangeShapeType="1"/>
        </xdr:cNvSpPr>
      </xdr:nvSpPr>
      <xdr:spPr bwMode="auto">
        <a:xfrm>
          <a:off x="9525" y="1257300"/>
          <a:ext cx="1704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266700</xdr:rowOff>
    </xdr:from>
    <xdr:to>
      <xdr:col>3</xdr:col>
      <xdr:colOff>0</xdr:colOff>
      <xdr:row>5</xdr:row>
      <xdr:rowOff>438150</xdr:rowOff>
    </xdr:to>
    <xdr:sp macro="" textlink="">
      <xdr:nvSpPr>
        <xdr:cNvPr id="18016" name="Line 5">
          <a:extLst>
            <a:ext uri="{FF2B5EF4-FFF2-40B4-BE49-F238E27FC236}">
              <a16:creationId xmlns:a16="http://schemas.microsoft.com/office/drawing/2014/main" id="{00000000-0008-0000-0100-000060460000}"/>
            </a:ext>
          </a:extLst>
        </xdr:cNvPr>
        <xdr:cNvSpPr>
          <a:spLocks noChangeShapeType="1"/>
        </xdr:cNvSpPr>
      </xdr:nvSpPr>
      <xdr:spPr bwMode="auto">
        <a:xfrm>
          <a:off x="1704975" y="1524000"/>
          <a:ext cx="428625"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0</xdr:col>
      <xdr:colOff>819150</xdr:colOff>
      <xdr:row>5</xdr:row>
      <xdr:rowOff>257175</xdr:rowOff>
    </xdr:to>
    <xdr:sp macro="" textlink="">
      <xdr:nvSpPr>
        <xdr:cNvPr id="18017" name="Line 6">
          <a:extLst>
            <a:ext uri="{FF2B5EF4-FFF2-40B4-BE49-F238E27FC236}">
              <a16:creationId xmlns:a16="http://schemas.microsoft.com/office/drawing/2014/main" id="{00000000-0008-0000-0100-000061460000}"/>
            </a:ext>
          </a:extLst>
        </xdr:cNvPr>
        <xdr:cNvSpPr>
          <a:spLocks noChangeShapeType="1"/>
        </xdr:cNvSpPr>
      </xdr:nvSpPr>
      <xdr:spPr bwMode="auto">
        <a:xfrm>
          <a:off x="9525" y="1257300"/>
          <a:ext cx="80962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819150</xdr:colOff>
      <xdr:row>5</xdr:row>
      <xdr:rowOff>247650</xdr:rowOff>
    </xdr:from>
    <xdr:to>
      <xdr:col>2</xdr:col>
      <xdr:colOff>19050</xdr:colOff>
      <xdr:row>6</xdr:row>
      <xdr:rowOff>9525</xdr:rowOff>
    </xdr:to>
    <xdr:sp macro="" textlink="">
      <xdr:nvSpPr>
        <xdr:cNvPr id="18018" name="Line 7">
          <a:extLst>
            <a:ext uri="{FF2B5EF4-FFF2-40B4-BE49-F238E27FC236}">
              <a16:creationId xmlns:a16="http://schemas.microsoft.com/office/drawing/2014/main" id="{00000000-0008-0000-0100-000062460000}"/>
            </a:ext>
          </a:extLst>
        </xdr:cNvPr>
        <xdr:cNvSpPr>
          <a:spLocks noChangeShapeType="1"/>
        </xdr:cNvSpPr>
      </xdr:nvSpPr>
      <xdr:spPr bwMode="auto">
        <a:xfrm>
          <a:off x="819150" y="1952625"/>
          <a:ext cx="904875"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28575</xdr:rowOff>
    </xdr:from>
    <xdr:to>
      <xdr:col>2</xdr:col>
      <xdr:colOff>390525</xdr:colOff>
      <xdr:row>4</xdr:row>
      <xdr:rowOff>247650</xdr:rowOff>
    </xdr:to>
    <xdr:sp macro="" textlink="">
      <xdr:nvSpPr>
        <xdr:cNvPr id="18433" name="Text Box 1">
          <a:extLst>
            <a:ext uri="{FF2B5EF4-FFF2-40B4-BE49-F238E27FC236}">
              <a16:creationId xmlns:a16="http://schemas.microsoft.com/office/drawing/2014/main" id="{00000000-0008-0000-0200-000001480000}"/>
            </a:ext>
          </a:extLst>
        </xdr:cNvPr>
        <xdr:cNvSpPr txBox="1">
          <a:spLocks noChangeArrowheads="1"/>
        </xdr:cNvSpPr>
      </xdr:nvSpPr>
      <xdr:spPr bwMode="auto">
        <a:xfrm>
          <a:off x="1647825" y="1285875"/>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0</xdr:col>
      <xdr:colOff>19050</xdr:colOff>
      <xdr:row>5</xdr:row>
      <xdr:rowOff>190500</xdr:rowOff>
    </xdr:from>
    <xdr:to>
      <xdr:col>0</xdr:col>
      <xdr:colOff>581025</xdr:colOff>
      <xdr:row>5</xdr:row>
      <xdr:rowOff>438150</xdr:rowOff>
    </xdr:to>
    <xdr:sp macro="" textlink="">
      <xdr:nvSpPr>
        <xdr:cNvPr id="18434" name="Text Box 2">
          <a:extLst>
            <a:ext uri="{FF2B5EF4-FFF2-40B4-BE49-F238E27FC236}">
              <a16:creationId xmlns:a16="http://schemas.microsoft.com/office/drawing/2014/main" id="{00000000-0008-0000-0200-000002480000}"/>
            </a:ext>
          </a:extLst>
        </xdr:cNvPr>
        <xdr:cNvSpPr txBox="1">
          <a:spLocks noChangeArrowheads="1"/>
        </xdr:cNvSpPr>
      </xdr:nvSpPr>
      <xdr:spPr bwMode="auto">
        <a:xfrm>
          <a:off x="19050" y="1895475"/>
          <a:ext cx="561975" cy="247650"/>
        </a:xfrm>
        <a:prstGeom prst="rect">
          <a:avLst/>
        </a:prstGeom>
        <a:solidFill>
          <a:schemeClr val="bg1">
            <a:lumMod val="85000"/>
          </a:scheme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種目別</a:t>
          </a:r>
        </a:p>
      </xdr:txBody>
    </xdr:sp>
    <xdr:clientData/>
  </xdr:twoCellAnchor>
  <xdr:twoCellAnchor>
    <xdr:from>
      <xdr:col>0</xdr:col>
      <xdr:colOff>609600</xdr:colOff>
      <xdr:row>4</xdr:row>
      <xdr:rowOff>352425</xdr:rowOff>
    </xdr:from>
    <xdr:to>
      <xdr:col>2</xdr:col>
      <xdr:colOff>104775</xdr:colOff>
      <xdr:row>5</xdr:row>
      <xdr:rowOff>123825</xdr:rowOff>
    </xdr:to>
    <xdr:sp macro="" textlink="">
      <xdr:nvSpPr>
        <xdr:cNvPr id="18435" name="Text Box 3">
          <a:extLst>
            <a:ext uri="{FF2B5EF4-FFF2-40B4-BE49-F238E27FC236}">
              <a16:creationId xmlns:a16="http://schemas.microsoft.com/office/drawing/2014/main" id="{00000000-0008-0000-0200-000003480000}"/>
            </a:ext>
          </a:extLst>
        </xdr:cNvPr>
        <xdr:cNvSpPr txBox="1">
          <a:spLocks noChangeArrowheads="1"/>
        </xdr:cNvSpPr>
      </xdr:nvSpPr>
      <xdr:spPr bwMode="auto">
        <a:xfrm>
          <a:off x="609600" y="1609725"/>
          <a:ext cx="12001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チーム（人員）数</a:t>
          </a:r>
        </a:p>
      </xdr:txBody>
    </xdr:sp>
    <xdr:clientData/>
  </xdr:twoCellAnchor>
  <xdr:twoCellAnchor>
    <xdr:from>
      <xdr:col>0</xdr:col>
      <xdr:colOff>9525</xdr:colOff>
      <xdr:row>4</xdr:row>
      <xdr:rowOff>0</xdr:rowOff>
    </xdr:from>
    <xdr:to>
      <xdr:col>2</xdr:col>
      <xdr:colOff>9525</xdr:colOff>
      <xdr:row>4</xdr:row>
      <xdr:rowOff>266700</xdr:rowOff>
    </xdr:to>
    <xdr:sp macro="" textlink="">
      <xdr:nvSpPr>
        <xdr:cNvPr id="19143" name="Line 4">
          <a:extLst>
            <a:ext uri="{FF2B5EF4-FFF2-40B4-BE49-F238E27FC236}">
              <a16:creationId xmlns:a16="http://schemas.microsoft.com/office/drawing/2014/main" id="{00000000-0008-0000-0200-0000C74A0000}"/>
            </a:ext>
          </a:extLst>
        </xdr:cNvPr>
        <xdr:cNvSpPr>
          <a:spLocks noChangeShapeType="1"/>
        </xdr:cNvSpPr>
      </xdr:nvSpPr>
      <xdr:spPr bwMode="auto">
        <a:xfrm>
          <a:off x="9525" y="1257300"/>
          <a:ext cx="1704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266700</xdr:rowOff>
    </xdr:from>
    <xdr:to>
      <xdr:col>3</xdr:col>
      <xdr:colOff>0</xdr:colOff>
      <xdr:row>5</xdr:row>
      <xdr:rowOff>438150</xdr:rowOff>
    </xdr:to>
    <xdr:sp macro="" textlink="">
      <xdr:nvSpPr>
        <xdr:cNvPr id="19144" name="Line 5">
          <a:extLst>
            <a:ext uri="{FF2B5EF4-FFF2-40B4-BE49-F238E27FC236}">
              <a16:creationId xmlns:a16="http://schemas.microsoft.com/office/drawing/2014/main" id="{00000000-0008-0000-0200-0000C84A0000}"/>
            </a:ext>
          </a:extLst>
        </xdr:cNvPr>
        <xdr:cNvSpPr>
          <a:spLocks noChangeShapeType="1"/>
        </xdr:cNvSpPr>
      </xdr:nvSpPr>
      <xdr:spPr bwMode="auto">
        <a:xfrm>
          <a:off x="1704975" y="1524000"/>
          <a:ext cx="428625"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0</xdr:col>
      <xdr:colOff>819150</xdr:colOff>
      <xdr:row>5</xdr:row>
      <xdr:rowOff>257175</xdr:rowOff>
    </xdr:to>
    <xdr:sp macro="" textlink="">
      <xdr:nvSpPr>
        <xdr:cNvPr id="19145" name="Line 6">
          <a:extLst>
            <a:ext uri="{FF2B5EF4-FFF2-40B4-BE49-F238E27FC236}">
              <a16:creationId xmlns:a16="http://schemas.microsoft.com/office/drawing/2014/main" id="{00000000-0008-0000-0200-0000C94A0000}"/>
            </a:ext>
          </a:extLst>
        </xdr:cNvPr>
        <xdr:cNvSpPr>
          <a:spLocks noChangeShapeType="1"/>
        </xdr:cNvSpPr>
      </xdr:nvSpPr>
      <xdr:spPr bwMode="auto">
        <a:xfrm>
          <a:off x="9525" y="1257300"/>
          <a:ext cx="80962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819150</xdr:colOff>
      <xdr:row>5</xdr:row>
      <xdr:rowOff>247650</xdr:rowOff>
    </xdr:from>
    <xdr:to>
      <xdr:col>2</xdr:col>
      <xdr:colOff>19050</xdr:colOff>
      <xdr:row>6</xdr:row>
      <xdr:rowOff>9525</xdr:rowOff>
    </xdr:to>
    <xdr:sp macro="" textlink="">
      <xdr:nvSpPr>
        <xdr:cNvPr id="19146" name="Line 7">
          <a:extLst>
            <a:ext uri="{FF2B5EF4-FFF2-40B4-BE49-F238E27FC236}">
              <a16:creationId xmlns:a16="http://schemas.microsoft.com/office/drawing/2014/main" id="{00000000-0008-0000-0200-0000CA4A0000}"/>
            </a:ext>
          </a:extLst>
        </xdr:cNvPr>
        <xdr:cNvSpPr>
          <a:spLocks noChangeShapeType="1"/>
        </xdr:cNvSpPr>
      </xdr:nvSpPr>
      <xdr:spPr bwMode="auto">
        <a:xfrm>
          <a:off x="819150" y="1952625"/>
          <a:ext cx="123825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4</xdr:row>
      <xdr:rowOff>28575</xdr:rowOff>
    </xdr:from>
    <xdr:to>
      <xdr:col>2</xdr:col>
      <xdr:colOff>390525</xdr:colOff>
      <xdr:row>4</xdr:row>
      <xdr:rowOff>247650</xdr:rowOff>
    </xdr:to>
    <xdr:sp macro="" textlink="">
      <xdr:nvSpPr>
        <xdr:cNvPr id="19457" name="Text Box 1">
          <a:extLst>
            <a:ext uri="{FF2B5EF4-FFF2-40B4-BE49-F238E27FC236}">
              <a16:creationId xmlns:a16="http://schemas.microsoft.com/office/drawing/2014/main" id="{00000000-0008-0000-0300-0000014C0000}"/>
            </a:ext>
          </a:extLst>
        </xdr:cNvPr>
        <xdr:cNvSpPr txBox="1">
          <a:spLocks noChangeArrowheads="1"/>
        </xdr:cNvSpPr>
      </xdr:nvSpPr>
      <xdr:spPr bwMode="auto">
        <a:xfrm>
          <a:off x="1657350" y="1285875"/>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0</xdr:col>
      <xdr:colOff>19050</xdr:colOff>
      <xdr:row>5</xdr:row>
      <xdr:rowOff>190500</xdr:rowOff>
    </xdr:from>
    <xdr:to>
      <xdr:col>0</xdr:col>
      <xdr:colOff>581025</xdr:colOff>
      <xdr:row>5</xdr:row>
      <xdr:rowOff>438150</xdr:rowOff>
    </xdr:to>
    <xdr:sp macro="" textlink="">
      <xdr:nvSpPr>
        <xdr:cNvPr id="19458" name="Text Box 2">
          <a:extLst>
            <a:ext uri="{FF2B5EF4-FFF2-40B4-BE49-F238E27FC236}">
              <a16:creationId xmlns:a16="http://schemas.microsoft.com/office/drawing/2014/main" id="{00000000-0008-0000-0300-0000024C0000}"/>
            </a:ext>
          </a:extLst>
        </xdr:cNvPr>
        <xdr:cNvSpPr txBox="1">
          <a:spLocks noChangeArrowheads="1"/>
        </xdr:cNvSpPr>
      </xdr:nvSpPr>
      <xdr:spPr bwMode="auto">
        <a:xfrm>
          <a:off x="19050" y="1895475"/>
          <a:ext cx="561975" cy="247650"/>
        </a:xfrm>
        <a:prstGeom prst="rect">
          <a:avLst/>
        </a:prstGeom>
        <a:solidFill>
          <a:schemeClr val="bg1">
            <a:lumMod val="85000"/>
          </a:scheme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種目別</a:t>
          </a:r>
        </a:p>
      </xdr:txBody>
    </xdr:sp>
    <xdr:clientData/>
  </xdr:twoCellAnchor>
  <xdr:twoCellAnchor>
    <xdr:from>
      <xdr:col>0</xdr:col>
      <xdr:colOff>609600</xdr:colOff>
      <xdr:row>4</xdr:row>
      <xdr:rowOff>352425</xdr:rowOff>
    </xdr:from>
    <xdr:to>
      <xdr:col>2</xdr:col>
      <xdr:colOff>104775</xdr:colOff>
      <xdr:row>5</xdr:row>
      <xdr:rowOff>123825</xdr:rowOff>
    </xdr:to>
    <xdr:sp macro="" textlink="">
      <xdr:nvSpPr>
        <xdr:cNvPr id="19459" name="Text Box 3">
          <a:extLst>
            <a:ext uri="{FF2B5EF4-FFF2-40B4-BE49-F238E27FC236}">
              <a16:creationId xmlns:a16="http://schemas.microsoft.com/office/drawing/2014/main" id="{00000000-0008-0000-0300-0000034C0000}"/>
            </a:ext>
          </a:extLst>
        </xdr:cNvPr>
        <xdr:cNvSpPr txBox="1">
          <a:spLocks noChangeArrowheads="1"/>
        </xdr:cNvSpPr>
      </xdr:nvSpPr>
      <xdr:spPr bwMode="auto">
        <a:xfrm>
          <a:off x="609600" y="1609725"/>
          <a:ext cx="1209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チーム（人員）数</a:t>
          </a:r>
        </a:p>
      </xdr:txBody>
    </xdr:sp>
    <xdr:clientData/>
  </xdr:twoCellAnchor>
  <xdr:twoCellAnchor>
    <xdr:from>
      <xdr:col>0</xdr:col>
      <xdr:colOff>9525</xdr:colOff>
      <xdr:row>4</xdr:row>
      <xdr:rowOff>0</xdr:rowOff>
    </xdr:from>
    <xdr:to>
      <xdr:col>2</xdr:col>
      <xdr:colOff>9525</xdr:colOff>
      <xdr:row>4</xdr:row>
      <xdr:rowOff>266700</xdr:rowOff>
    </xdr:to>
    <xdr:sp macro="" textlink="">
      <xdr:nvSpPr>
        <xdr:cNvPr id="20068" name="Line 4">
          <a:extLst>
            <a:ext uri="{FF2B5EF4-FFF2-40B4-BE49-F238E27FC236}">
              <a16:creationId xmlns:a16="http://schemas.microsoft.com/office/drawing/2014/main" id="{00000000-0008-0000-0300-0000644E0000}"/>
            </a:ext>
          </a:extLst>
        </xdr:cNvPr>
        <xdr:cNvSpPr>
          <a:spLocks noChangeShapeType="1"/>
        </xdr:cNvSpPr>
      </xdr:nvSpPr>
      <xdr:spPr bwMode="auto">
        <a:xfrm>
          <a:off x="9525" y="1257300"/>
          <a:ext cx="1704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266700</xdr:rowOff>
    </xdr:from>
    <xdr:to>
      <xdr:col>3</xdr:col>
      <xdr:colOff>0</xdr:colOff>
      <xdr:row>5</xdr:row>
      <xdr:rowOff>438150</xdr:rowOff>
    </xdr:to>
    <xdr:sp macro="" textlink="">
      <xdr:nvSpPr>
        <xdr:cNvPr id="20069" name="Line 5">
          <a:extLst>
            <a:ext uri="{FF2B5EF4-FFF2-40B4-BE49-F238E27FC236}">
              <a16:creationId xmlns:a16="http://schemas.microsoft.com/office/drawing/2014/main" id="{00000000-0008-0000-0300-0000654E0000}"/>
            </a:ext>
          </a:extLst>
        </xdr:cNvPr>
        <xdr:cNvSpPr>
          <a:spLocks noChangeShapeType="1"/>
        </xdr:cNvSpPr>
      </xdr:nvSpPr>
      <xdr:spPr bwMode="auto">
        <a:xfrm>
          <a:off x="1704975" y="1524000"/>
          <a:ext cx="428625"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0</xdr:col>
      <xdr:colOff>819150</xdr:colOff>
      <xdr:row>5</xdr:row>
      <xdr:rowOff>257175</xdr:rowOff>
    </xdr:to>
    <xdr:sp macro="" textlink="">
      <xdr:nvSpPr>
        <xdr:cNvPr id="20070" name="Line 6">
          <a:extLst>
            <a:ext uri="{FF2B5EF4-FFF2-40B4-BE49-F238E27FC236}">
              <a16:creationId xmlns:a16="http://schemas.microsoft.com/office/drawing/2014/main" id="{00000000-0008-0000-0300-0000664E0000}"/>
            </a:ext>
          </a:extLst>
        </xdr:cNvPr>
        <xdr:cNvSpPr>
          <a:spLocks noChangeShapeType="1"/>
        </xdr:cNvSpPr>
      </xdr:nvSpPr>
      <xdr:spPr bwMode="auto">
        <a:xfrm>
          <a:off x="9525" y="1257300"/>
          <a:ext cx="80962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819150</xdr:colOff>
      <xdr:row>5</xdr:row>
      <xdr:rowOff>247650</xdr:rowOff>
    </xdr:from>
    <xdr:to>
      <xdr:col>2</xdr:col>
      <xdr:colOff>19050</xdr:colOff>
      <xdr:row>6</xdr:row>
      <xdr:rowOff>9525</xdr:rowOff>
    </xdr:to>
    <xdr:sp macro="" textlink="">
      <xdr:nvSpPr>
        <xdr:cNvPr id="20071" name="Line 7">
          <a:extLst>
            <a:ext uri="{FF2B5EF4-FFF2-40B4-BE49-F238E27FC236}">
              <a16:creationId xmlns:a16="http://schemas.microsoft.com/office/drawing/2014/main" id="{00000000-0008-0000-0300-0000674E0000}"/>
            </a:ext>
          </a:extLst>
        </xdr:cNvPr>
        <xdr:cNvSpPr>
          <a:spLocks noChangeShapeType="1"/>
        </xdr:cNvSpPr>
      </xdr:nvSpPr>
      <xdr:spPr bwMode="auto">
        <a:xfrm>
          <a:off x="819150" y="1952625"/>
          <a:ext cx="904875"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219075</xdr:colOff>
      <xdr:row>4</xdr:row>
      <xdr:rowOff>28575</xdr:rowOff>
    </xdr:from>
    <xdr:to>
      <xdr:col>2</xdr:col>
      <xdr:colOff>390525</xdr:colOff>
      <xdr:row>4</xdr:row>
      <xdr:rowOff>247650</xdr:rowOff>
    </xdr:to>
    <xdr:sp macro="" textlink="">
      <xdr:nvSpPr>
        <xdr:cNvPr id="20481" name="Text Box 1">
          <a:extLst>
            <a:ext uri="{FF2B5EF4-FFF2-40B4-BE49-F238E27FC236}">
              <a16:creationId xmlns:a16="http://schemas.microsoft.com/office/drawing/2014/main" id="{00000000-0008-0000-0400-000001500000}"/>
            </a:ext>
          </a:extLst>
        </xdr:cNvPr>
        <xdr:cNvSpPr txBox="1">
          <a:spLocks noChangeArrowheads="1"/>
        </xdr:cNvSpPr>
      </xdr:nvSpPr>
      <xdr:spPr bwMode="auto">
        <a:xfrm>
          <a:off x="1647825" y="1285875"/>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0</xdr:col>
      <xdr:colOff>19050</xdr:colOff>
      <xdr:row>5</xdr:row>
      <xdr:rowOff>190500</xdr:rowOff>
    </xdr:from>
    <xdr:to>
      <xdr:col>0</xdr:col>
      <xdr:colOff>581025</xdr:colOff>
      <xdr:row>5</xdr:row>
      <xdr:rowOff>438150</xdr:rowOff>
    </xdr:to>
    <xdr:sp macro="" textlink="">
      <xdr:nvSpPr>
        <xdr:cNvPr id="20482" name="Text Box 2">
          <a:extLst>
            <a:ext uri="{FF2B5EF4-FFF2-40B4-BE49-F238E27FC236}">
              <a16:creationId xmlns:a16="http://schemas.microsoft.com/office/drawing/2014/main" id="{00000000-0008-0000-0400-000002500000}"/>
            </a:ext>
          </a:extLst>
        </xdr:cNvPr>
        <xdr:cNvSpPr txBox="1">
          <a:spLocks noChangeArrowheads="1"/>
        </xdr:cNvSpPr>
      </xdr:nvSpPr>
      <xdr:spPr bwMode="auto">
        <a:xfrm>
          <a:off x="19050" y="1895475"/>
          <a:ext cx="561975" cy="247650"/>
        </a:xfrm>
        <a:prstGeom prst="rect">
          <a:avLst/>
        </a:prstGeom>
        <a:solidFill>
          <a:schemeClr val="bg1">
            <a:lumMod val="85000"/>
          </a:scheme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種目別</a:t>
          </a:r>
        </a:p>
      </xdr:txBody>
    </xdr:sp>
    <xdr:clientData/>
  </xdr:twoCellAnchor>
  <xdr:twoCellAnchor>
    <xdr:from>
      <xdr:col>0</xdr:col>
      <xdr:colOff>609600</xdr:colOff>
      <xdr:row>4</xdr:row>
      <xdr:rowOff>352425</xdr:rowOff>
    </xdr:from>
    <xdr:to>
      <xdr:col>2</xdr:col>
      <xdr:colOff>104775</xdr:colOff>
      <xdr:row>5</xdr:row>
      <xdr:rowOff>123825</xdr:rowOff>
    </xdr:to>
    <xdr:sp macro="" textlink="">
      <xdr:nvSpPr>
        <xdr:cNvPr id="20483" name="Text Box 3">
          <a:extLst>
            <a:ext uri="{FF2B5EF4-FFF2-40B4-BE49-F238E27FC236}">
              <a16:creationId xmlns:a16="http://schemas.microsoft.com/office/drawing/2014/main" id="{00000000-0008-0000-0400-000003500000}"/>
            </a:ext>
          </a:extLst>
        </xdr:cNvPr>
        <xdr:cNvSpPr txBox="1">
          <a:spLocks noChangeArrowheads="1"/>
        </xdr:cNvSpPr>
      </xdr:nvSpPr>
      <xdr:spPr bwMode="auto">
        <a:xfrm>
          <a:off x="609600" y="1609725"/>
          <a:ext cx="12001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チーム（人員）数</a:t>
          </a:r>
        </a:p>
      </xdr:txBody>
    </xdr:sp>
    <xdr:clientData/>
  </xdr:twoCellAnchor>
  <xdr:twoCellAnchor>
    <xdr:from>
      <xdr:col>0</xdr:col>
      <xdr:colOff>9525</xdr:colOff>
      <xdr:row>4</xdr:row>
      <xdr:rowOff>0</xdr:rowOff>
    </xdr:from>
    <xdr:to>
      <xdr:col>2</xdr:col>
      <xdr:colOff>9525</xdr:colOff>
      <xdr:row>4</xdr:row>
      <xdr:rowOff>266700</xdr:rowOff>
    </xdr:to>
    <xdr:sp macro="" textlink="">
      <xdr:nvSpPr>
        <xdr:cNvPr id="21090" name="Line 4">
          <a:extLst>
            <a:ext uri="{FF2B5EF4-FFF2-40B4-BE49-F238E27FC236}">
              <a16:creationId xmlns:a16="http://schemas.microsoft.com/office/drawing/2014/main" id="{00000000-0008-0000-0400-000062520000}"/>
            </a:ext>
          </a:extLst>
        </xdr:cNvPr>
        <xdr:cNvSpPr>
          <a:spLocks noChangeShapeType="1"/>
        </xdr:cNvSpPr>
      </xdr:nvSpPr>
      <xdr:spPr bwMode="auto">
        <a:xfrm>
          <a:off x="9525" y="1257300"/>
          <a:ext cx="1704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266700</xdr:rowOff>
    </xdr:from>
    <xdr:to>
      <xdr:col>3</xdr:col>
      <xdr:colOff>0</xdr:colOff>
      <xdr:row>5</xdr:row>
      <xdr:rowOff>438150</xdr:rowOff>
    </xdr:to>
    <xdr:sp macro="" textlink="">
      <xdr:nvSpPr>
        <xdr:cNvPr id="21091" name="Line 5">
          <a:extLst>
            <a:ext uri="{FF2B5EF4-FFF2-40B4-BE49-F238E27FC236}">
              <a16:creationId xmlns:a16="http://schemas.microsoft.com/office/drawing/2014/main" id="{00000000-0008-0000-0400-000063520000}"/>
            </a:ext>
          </a:extLst>
        </xdr:cNvPr>
        <xdr:cNvSpPr>
          <a:spLocks noChangeShapeType="1"/>
        </xdr:cNvSpPr>
      </xdr:nvSpPr>
      <xdr:spPr bwMode="auto">
        <a:xfrm>
          <a:off x="1704975" y="1524000"/>
          <a:ext cx="428625"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0</xdr:col>
      <xdr:colOff>819150</xdr:colOff>
      <xdr:row>5</xdr:row>
      <xdr:rowOff>257175</xdr:rowOff>
    </xdr:to>
    <xdr:sp macro="" textlink="">
      <xdr:nvSpPr>
        <xdr:cNvPr id="21092" name="Line 6">
          <a:extLst>
            <a:ext uri="{FF2B5EF4-FFF2-40B4-BE49-F238E27FC236}">
              <a16:creationId xmlns:a16="http://schemas.microsoft.com/office/drawing/2014/main" id="{00000000-0008-0000-0400-000064520000}"/>
            </a:ext>
          </a:extLst>
        </xdr:cNvPr>
        <xdr:cNvSpPr>
          <a:spLocks noChangeShapeType="1"/>
        </xdr:cNvSpPr>
      </xdr:nvSpPr>
      <xdr:spPr bwMode="auto">
        <a:xfrm>
          <a:off x="9525" y="1257300"/>
          <a:ext cx="80962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819150</xdr:colOff>
      <xdr:row>5</xdr:row>
      <xdr:rowOff>247650</xdr:rowOff>
    </xdr:from>
    <xdr:to>
      <xdr:col>2</xdr:col>
      <xdr:colOff>19050</xdr:colOff>
      <xdr:row>6</xdr:row>
      <xdr:rowOff>9525</xdr:rowOff>
    </xdr:to>
    <xdr:sp macro="" textlink="">
      <xdr:nvSpPr>
        <xdr:cNvPr id="21093" name="Line 7">
          <a:extLst>
            <a:ext uri="{FF2B5EF4-FFF2-40B4-BE49-F238E27FC236}">
              <a16:creationId xmlns:a16="http://schemas.microsoft.com/office/drawing/2014/main" id="{00000000-0008-0000-0400-000065520000}"/>
            </a:ext>
          </a:extLst>
        </xdr:cNvPr>
        <xdr:cNvSpPr>
          <a:spLocks noChangeShapeType="1"/>
        </xdr:cNvSpPr>
      </xdr:nvSpPr>
      <xdr:spPr bwMode="auto">
        <a:xfrm>
          <a:off x="819150" y="1952625"/>
          <a:ext cx="904875"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4</xdr:row>
      <xdr:rowOff>28575</xdr:rowOff>
    </xdr:from>
    <xdr:to>
      <xdr:col>2</xdr:col>
      <xdr:colOff>390525</xdr:colOff>
      <xdr:row>4</xdr:row>
      <xdr:rowOff>247650</xdr:rowOff>
    </xdr:to>
    <xdr:sp macro="" textlink="">
      <xdr:nvSpPr>
        <xdr:cNvPr id="21505" name="Text Box 1">
          <a:extLst>
            <a:ext uri="{FF2B5EF4-FFF2-40B4-BE49-F238E27FC236}">
              <a16:creationId xmlns:a16="http://schemas.microsoft.com/office/drawing/2014/main" id="{00000000-0008-0000-0500-000001540000}"/>
            </a:ext>
          </a:extLst>
        </xdr:cNvPr>
        <xdr:cNvSpPr txBox="1">
          <a:spLocks noChangeArrowheads="1"/>
        </xdr:cNvSpPr>
      </xdr:nvSpPr>
      <xdr:spPr bwMode="auto">
        <a:xfrm>
          <a:off x="1647825" y="1285875"/>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0</xdr:col>
      <xdr:colOff>19050</xdr:colOff>
      <xdr:row>5</xdr:row>
      <xdr:rowOff>190500</xdr:rowOff>
    </xdr:from>
    <xdr:to>
      <xdr:col>0</xdr:col>
      <xdr:colOff>581025</xdr:colOff>
      <xdr:row>5</xdr:row>
      <xdr:rowOff>438150</xdr:rowOff>
    </xdr:to>
    <xdr:sp macro="" textlink="">
      <xdr:nvSpPr>
        <xdr:cNvPr id="21506" name="Text Box 2">
          <a:extLst>
            <a:ext uri="{FF2B5EF4-FFF2-40B4-BE49-F238E27FC236}">
              <a16:creationId xmlns:a16="http://schemas.microsoft.com/office/drawing/2014/main" id="{00000000-0008-0000-0500-000002540000}"/>
            </a:ext>
          </a:extLst>
        </xdr:cNvPr>
        <xdr:cNvSpPr txBox="1">
          <a:spLocks noChangeArrowheads="1"/>
        </xdr:cNvSpPr>
      </xdr:nvSpPr>
      <xdr:spPr bwMode="auto">
        <a:xfrm>
          <a:off x="19050" y="1895475"/>
          <a:ext cx="561975" cy="247650"/>
        </a:xfrm>
        <a:prstGeom prst="rect">
          <a:avLst/>
        </a:prstGeom>
        <a:solidFill>
          <a:schemeClr val="bg1">
            <a:lumMod val="85000"/>
          </a:scheme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種目別</a:t>
          </a:r>
        </a:p>
      </xdr:txBody>
    </xdr:sp>
    <xdr:clientData/>
  </xdr:twoCellAnchor>
  <xdr:twoCellAnchor>
    <xdr:from>
      <xdr:col>0</xdr:col>
      <xdr:colOff>609600</xdr:colOff>
      <xdr:row>4</xdr:row>
      <xdr:rowOff>352425</xdr:rowOff>
    </xdr:from>
    <xdr:to>
      <xdr:col>2</xdr:col>
      <xdr:colOff>104775</xdr:colOff>
      <xdr:row>5</xdr:row>
      <xdr:rowOff>123825</xdr:rowOff>
    </xdr:to>
    <xdr:sp macro="" textlink="">
      <xdr:nvSpPr>
        <xdr:cNvPr id="21507" name="Text Box 3">
          <a:extLst>
            <a:ext uri="{FF2B5EF4-FFF2-40B4-BE49-F238E27FC236}">
              <a16:creationId xmlns:a16="http://schemas.microsoft.com/office/drawing/2014/main" id="{00000000-0008-0000-0500-000003540000}"/>
            </a:ext>
          </a:extLst>
        </xdr:cNvPr>
        <xdr:cNvSpPr txBox="1">
          <a:spLocks noChangeArrowheads="1"/>
        </xdr:cNvSpPr>
      </xdr:nvSpPr>
      <xdr:spPr bwMode="auto">
        <a:xfrm>
          <a:off x="609600" y="1609725"/>
          <a:ext cx="12001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チーム（人員）数</a:t>
          </a:r>
        </a:p>
      </xdr:txBody>
    </xdr:sp>
    <xdr:clientData/>
  </xdr:twoCellAnchor>
  <xdr:twoCellAnchor>
    <xdr:from>
      <xdr:col>0</xdr:col>
      <xdr:colOff>9525</xdr:colOff>
      <xdr:row>4</xdr:row>
      <xdr:rowOff>0</xdr:rowOff>
    </xdr:from>
    <xdr:to>
      <xdr:col>2</xdr:col>
      <xdr:colOff>9525</xdr:colOff>
      <xdr:row>4</xdr:row>
      <xdr:rowOff>266700</xdr:rowOff>
    </xdr:to>
    <xdr:sp macro="" textlink="">
      <xdr:nvSpPr>
        <xdr:cNvPr id="22109" name="Line 4">
          <a:extLst>
            <a:ext uri="{FF2B5EF4-FFF2-40B4-BE49-F238E27FC236}">
              <a16:creationId xmlns:a16="http://schemas.microsoft.com/office/drawing/2014/main" id="{00000000-0008-0000-0500-00005D560000}"/>
            </a:ext>
          </a:extLst>
        </xdr:cNvPr>
        <xdr:cNvSpPr>
          <a:spLocks noChangeShapeType="1"/>
        </xdr:cNvSpPr>
      </xdr:nvSpPr>
      <xdr:spPr bwMode="auto">
        <a:xfrm>
          <a:off x="9525" y="1257300"/>
          <a:ext cx="1704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266700</xdr:rowOff>
    </xdr:from>
    <xdr:to>
      <xdr:col>3</xdr:col>
      <xdr:colOff>0</xdr:colOff>
      <xdr:row>5</xdr:row>
      <xdr:rowOff>438150</xdr:rowOff>
    </xdr:to>
    <xdr:sp macro="" textlink="">
      <xdr:nvSpPr>
        <xdr:cNvPr id="22110" name="Line 5">
          <a:extLst>
            <a:ext uri="{FF2B5EF4-FFF2-40B4-BE49-F238E27FC236}">
              <a16:creationId xmlns:a16="http://schemas.microsoft.com/office/drawing/2014/main" id="{00000000-0008-0000-0500-00005E560000}"/>
            </a:ext>
          </a:extLst>
        </xdr:cNvPr>
        <xdr:cNvSpPr>
          <a:spLocks noChangeShapeType="1"/>
        </xdr:cNvSpPr>
      </xdr:nvSpPr>
      <xdr:spPr bwMode="auto">
        <a:xfrm>
          <a:off x="1704975" y="1524000"/>
          <a:ext cx="428625"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0</xdr:col>
      <xdr:colOff>819150</xdr:colOff>
      <xdr:row>5</xdr:row>
      <xdr:rowOff>257175</xdr:rowOff>
    </xdr:to>
    <xdr:sp macro="" textlink="">
      <xdr:nvSpPr>
        <xdr:cNvPr id="22111" name="Line 6">
          <a:extLst>
            <a:ext uri="{FF2B5EF4-FFF2-40B4-BE49-F238E27FC236}">
              <a16:creationId xmlns:a16="http://schemas.microsoft.com/office/drawing/2014/main" id="{00000000-0008-0000-0500-00005F560000}"/>
            </a:ext>
          </a:extLst>
        </xdr:cNvPr>
        <xdr:cNvSpPr>
          <a:spLocks noChangeShapeType="1"/>
        </xdr:cNvSpPr>
      </xdr:nvSpPr>
      <xdr:spPr bwMode="auto">
        <a:xfrm>
          <a:off x="9525" y="1257300"/>
          <a:ext cx="80962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819150</xdr:colOff>
      <xdr:row>5</xdr:row>
      <xdr:rowOff>247650</xdr:rowOff>
    </xdr:from>
    <xdr:to>
      <xdr:col>2</xdr:col>
      <xdr:colOff>19050</xdr:colOff>
      <xdr:row>6</xdr:row>
      <xdr:rowOff>9525</xdr:rowOff>
    </xdr:to>
    <xdr:sp macro="" textlink="">
      <xdr:nvSpPr>
        <xdr:cNvPr id="22112" name="Line 7">
          <a:extLst>
            <a:ext uri="{FF2B5EF4-FFF2-40B4-BE49-F238E27FC236}">
              <a16:creationId xmlns:a16="http://schemas.microsoft.com/office/drawing/2014/main" id="{00000000-0008-0000-0500-000060560000}"/>
            </a:ext>
          </a:extLst>
        </xdr:cNvPr>
        <xdr:cNvSpPr>
          <a:spLocks noChangeShapeType="1"/>
        </xdr:cNvSpPr>
      </xdr:nvSpPr>
      <xdr:spPr bwMode="auto">
        <a:xfrm>
          <a:off x="819150" y="1952625"/>
          <a:ext cx="904875"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219075</xdr:colOff>
      <xdr:row>4</xdr:row>
      <xdr:rowOff>28575</xdr:rowOff>
    </xdr:from>
    <xdr:to>
      <xdr:col>2</xdr:col>
      <xdr:colOff>390525</xdr:colOff>
      <xdr:row>4</xdr:row>
      <xdr:rowOff>247650</xdr:rowOff>
    </xdr:to>
    <xdr:sp macro="" textlink="">
      <xdr:nvSpPr>
        <xdr:cNvPr id="22529" name="Text Box 1">
          <a:extLst>
            <a:ext uri="{FF2B5EF4-FFF2-40B4-BE49-F238E27FC236}">
              <a16:creationId xmlns:a16="http://schemas.microsoft.com/office/drawing/2014/main" id="{00000000-0008-0000-0600-000001580000}"/>
            </a:ext>
          </a:extLst>
        </xdr:cNvPr>
        <xdr:cNvSpPr txBox="1">
          <a:spLocks noChangeArrowheads="1"/>
        </xdr:cNvSpPr>
      </xdr:nvSpPr>
      <xdr:spPr bwMode="auto">
        <a:xfrm>
          <a:off x="1647825" y="1285875"/>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0</xdr:col>
      <xdr:colOff>19050</xdr:colOff>
      <xdr:row>5</xdr:row>
      <xdr:rowOff>190500</xdr:rowOff>
    </xdr:from>
    <xdr:to>
      <xdr:col>0</xdr:col>
      <xdr:colOff>581025</xdr:colOff>
      <xdr:row>5</xdr:row>
      <xdr:rowOff>438150</xdr:rowOff>
    </xdr:to>
    <xdr:sp macro="" textlink="">
      <xdr:nvSpPr>
        <xdr:cNvPr id="22530" name="Text Box 2">
          <a:extLst>
            <a:ext uri="{FF2B5EF4-FFF2-40B4-BE49-F238E27FC236}">
              <a16:creationId xmlns:a16="http://schemas.microsoft.com/office/drawing/2014/main" id="{00000000-0008-0000-0600-000002580000}"/>
            </a:ext>
          </a:extLst>
        </xdr:cNvPr>
        <xdr:cNvSpPr txBox="1">
          <a:spLocks noChangeArrowheads="1"/>
        </xdr:cNvSpPr>
      </xdr:nvSpPr>
      <xdr:spPr bwMode="auto">
        <a:xfrm>
          <a:off x="19050" y="1895475"/>
          <a:ext cx="561975" cy="247650"/>
        </a:xfrm>
        <a:prstGeom prst="rect">
          <a:avLst/>
        </a:prstGeom>
        <a:solidFill>
          <a:schemeClr val="bg1">
            <a:lumMod val="85000"/>
          </a:scheme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種目別</a:t>
          </a:r>
        </a:p>
      </xdr:txBody>
    </xdr:sp>
    <xdr:clientData/>
  </xdr:twoCellAnchor>
  <xdr:twoCellAnchor>
    <xdr:from>
      <xdr:col>0</xdr:col>
      <xdr:colOff>609600</xdr:colOff>
      <xdr:row>4</xdr:row>
      <xdr:rowOff>352425</xdr:rowOff>
    </xdr:from>
    <xdr:to>
      <xdr:col>2</xdr:col>
      <xdr:colOff>104775</xdr:colOff>
      <xdr:row>5</xdr:row>
      <xdr:rowOff>123825</xdr:rowOff>
    </xdr:to>
    <xdr:sp macro="" textlink="">
      <xdr:nvSpPr>
        <xdr:cNvPr id="22531" name="Text Box 3">
          <a:extLst>
            <a:ext uri="{FF2B5EF4-FFF2-40B4-BE49-F238E27FC236}">
              <a16:creationId xmlns:a16="http://schemas.microsoft.com/office/drawing/2014/main" id="{00000000-0008-0000-0600-000003580000}"/>
            </a:ext>
          </a:extLst>
        </xdr:cNvPr>
        <xdr:cNvSpPr txBox="1">
          <a:spLocks noChangeArrowheads="1"/>
        </xdr:cNvSpPr>
      </xdr:nvSpPr>
      <xdr:spPr bwMode="auto">
        <a:xfrm>
          <a:off x="609600" y="1609725"/>
          <a:ext cx="12001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チーム（人員）数</a:t>
          </a:r>
        </a:p>
      </xdr:txBody>
    </xdr:sp>
    <xdr:clientData/>
  </xdr:twoCellAnchor>
  <xdr:twoCellAnchor>
    <xdr:from>
      <xdr:col>0</xdr:col>
      <xdr:colOff>9525</xdr:colOff>
      <xdr:row>4</xdr:row>
      <xdr:rowOff>0</xdr:rowOff>
    </xdr:from>
    <xdr:to>
      <xdr:col>2</xdr:col>
      <xdr:colOff>9525</xdr:colOff>
      <xdr:row>4</xdr:row>
      <xdr:rowOff>266700</xdr:rowOff>
    </xdr:to>
    <xdr:sp macro="" textlink="">
      <xdr:nvSpPr>
        <xdr:cNvPr id="23138" name="Line 4">
          <a:extLst>
            <a:ext uri="{FF2B5EF4-FFF2-40B4-BE49-F238E27FC236}">
              <a16:creationId xmlns:a16="http://schemas.microsoft.com/office/drawing/2014/main" id="{00000000-0008-0000-0600-0000625A0000}"/>
            </a:ext>
          </a:extLst>
        </xdr:cNvPr>
        <xdr:cNvSpPr>
          <a:spLocks noChangeShapeType="1"/>
        </xdr:cNvSpPr>
      </xdr:nvSpPr>
      <xdr:spPr bwMode="auto">
        <a:xfrm>
          <a:off x="9525" y="1257300"/>
          <a:ext cx="1704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266700</xdr:rowOff>
    </xdr:from>
    <xdr:to>
      <xdr:col>3</xdr:col>
      <xdr:colOff>0</xdr:colOff>
      <xdr:row>5</xdr:row>
      <xdr:rowOff>438150</xdr:rowOff>
    </xdr:to>
    <xdr:sp macro="" textlink="">
      <xdr:nvSpPr>
        <xdr:cNvPr id="23139" name="Line 5">
          <a:extLst>
            <a:ext uri="{FF2B5EF4-FFF2-40B4-BE49-F238E27FC236}">
              <a16:creationId xmlns:a16="http://schemas.microsoft.com/office/drawing/2014/main" id="{00000000-0008-0000-0600-0000635A0000}"/>
            </a:ext>
          </a:extLst>
        </xdr:cNvPr>
        <xdr:cNvSpPr>
          <a:spLocks noChangeShapeType="1"/>
        </xdr:cNvSpPr>
      </xdr:nvSpPr>
      <xdr:spPr bwMode="auto">
        <a:xfrm>
          <a:off x="1704975" y="1524000"/>
          <a:ext cx="428625"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0</xdr:col>
      <xdr:colOff>819150</xdr:colOff>
      <xdr:row>5</xdr:row>
      <xdr:rowOff>257175</xdr:rowOff>
    </xdr:to>
    <xdr:sp macro="" textlink="">
      <xdr:nvSpPr>
        <xdr:cNvPr id="23140" name="Line 6">
          <a:extLst>
            <a:ext uri="{FF2B5EF4-FFF2-40B4-BE49-F238E27FC236}">
              <a16:creationId xmlns:a16="http://schemas.microsoft.com/office/drawing/2014/main" id="{00000000-0008-0000-0600-0000645A0000}"/>
            </a:ext>
          </a:extLst>
        </xdr:cNvPr>
        <xdr:cNvSpPr>
          <a:spLocks noChangeShapeType="1"/>
        </xdr:cNvSpPr>
      </xdr:nvSpPr>
      <xdr:spPr bwMode="auto">
        <a:xfrm>
          <a:off x="9525" y="1257300"/>
          <a:ext cx="80962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819150</xdr:colOff>
      <xdr:row>5</xdr:row>
      <xdr:rowOff>247650</xdr:rowOff>
    </xdr:from>
    <xdr:to>
      <xdr:col>2</xdr:col>
      <xdr:colOff>19050</xdr:colOff>
      <xdr:row>6</xdr:row>
      <xdr:rowOff>0</xdr:rowOff>
    </xdr:to>
    <xdr:sp macro="" textlink="">
      <xdr:nvSpPr>
        <xdr:cNvPr id="23141" name="Line 7">
          <a:extLst>
            <a:ext uri="{FF2B5EF4-FFF2-40B4-BE49-F238E27FC236}">
              <a16:creationId xmlns:a16="http://schemas.microsoft.com/office/drawing/2014/main" id="{00000000-0008-0000-0600-0000655A0000}"/>
            </a:ext>
          </a:extLst>
        </xdr:cNvPr>
        <xdr:cNvSpPr>
          <a:spLocks noChangeShapeType="1"/>
        </xdr:cNvSpPr>
      </xdr:nvSpPr>
      <xdr:spPr bwMode="auto">
        <a:xfrm>
          <a:off x="819150" y="1952625"/>
          <a:ext cx="904875"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12304;&#27096;&#24335;&#12305;&#22823;&#20250;&#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消防本部コード一覧"/>
      <sheetName val="1_参会者"/>
      <sheetName val="2_駐車場"/>
      <sheetName val="3-1_引揚救助"/>
      <sheetName val="3-2_ブリッジ救出"/>
      <sheetName val="3-3_障害突破"/>
      <sheetName val="4-1_複合検索"/>
      <sheetName val="4-2_基本泳法"/>
      <sheetName val="4-3_溺者搬送"/>
      <sheetName val="4-4_人命救助"/>
      <sheetName val="4-5_水中結索"/>
      <sheetName val="4-6_水中検索救助"/>
      <sheetName val="4-7_溺者救助"/>
      <sheetName val="5_外字使用"/>
      <sheetName val="6_重複隊員"/>
      <sheetName val="7_用具借用"/>
      <sheetName val="8_隊員変更"/>
      <sheetName val="9_服装（同一仕様）に係る報告書"/>
    </sheetNames>
    <sheetDataSet>
      <sheetData sheetId="0"/>
      <sheetData sheetId="1">
        <row r="2">
          <cell r="B2" t="str">
            <v>消防本部コード</v>
          </cell>
          <cell r="C2" t="str">
            <v>消防本部名</v>
          </cell>
          <cell r="D2" t="str">
            <v>都道府県支部</v>
          </cell>
        </row>
        <row r="3">
          <cell r="B3">
            <v>31301</v>
          </cell>
          <cell r="C3" t="str">
            <v>前橋市消防局</v>
          </cell>
          <cell r="D3" t="str">
            <v>群馬県</v>
          </cell>
        </row>
        <row r="4">
          <cell r="B4">
            <v>31302</v>
          </cell>
          <cell r="C4" t="str">
            <v>高崎市等広域消防局</v>
          </cell>
          <cell r="D4" t="str">
            <v>群馬県</v>
          </cell>
        </row>
        <row r="5">
          <cell r="B5">
            <v>31303</v>
          </cell>
          <cell r="C5" t="str">
            <v>伊勢崎市消防本部</v>
          </cell>
          <cell r="D5" t="str">
            <v>群馬県</v>
          </cell>
        </row>
        <row r="6">
          <cell r="B6">
            <v>31304</v>
          </cell>
          <cell r="C6" t="str">
            <v>館林地区消防組合消防本部</v>
          </cell>
          <cell r="D6" t="str">
            <v>群馬県</v>
          </cell>
        </row>
        <row r="7">
          <cell r="B7">
            <v>31305</v>
          </cell>
          <cell r="C7" t="str">
            <v>利根沼田広域消防本部</v>
          </cell>
          <cell r="D7" t="str">
            <v>群馬県</v>
          </cell>
        </row>
        <row r="8">
          <cell r="B8">
            <v>31306</v>
          </cell>
          <cell r="C8" t="str">
            <v>桐生市消防本部</v>
          </cell>
          <cell r="D8" t="str">
            <v>群馬県</v>
          </cell>
        </row>
        <row r="9">
          <cell r="B9">
            <v>31307</v>
          </cell>
          <cell r="C9" t="str">
            <v>富岡甘楽広域消防本部</v>
          </cell>
          <cell r="D9" t="str">
            <v>群馬県</v>
          </cell>
        </row>
        <row r="10">
          <cell r="B10">
            <v>31308</v>
          </cell>
          <cell r="C10" t="str">
            <v>太田市消防本部</v>
          </cell>
          <cell r="D10" t="str">
            <v>群馬県</v>
          </cell>
        </row>
        <row r="11">
          <cell r="B11">
            <v>31309</v>
          </cell>
          <cell r="C11" t="str">
            <v>多野藤岡広域市町村圏振興整備組合消防本部</v>
          </cell>
          <cell r="D11" t="str">
            <v>群馬県</v>
          </cell>
        </row>
        <row r="12">
          <cell r="B12">
            <v>31310</v>
          </cell>
          <cell r="C12" t="str">
            <v>渋川広域消防本部</v>
          </cell>
          <cell r="D12" t="str">
            <v>群馬県</v>
          </cell>
        </row>
        <row r="13">
          <cell r="B13">
            <v>31311</v>
          </cell>
          <cell r="C13" t="str">
            <v>吾妻広域消防本部</v>
          </cell>
          <cell r="D13" t="str">
            <v>群馬県</v>
          </cell>
        </row>
        <row r="14">
          <cell r="B14">
            <v>31401</v>
          </cell>
          <cell r="C14" t="str">
            <v>小山市消防本部</v>
          </cell>
          <cell r="D14" t="str">
            <v>栃木県</v>
          </cell>
        </row>
        <row r="15">
          <cell r="B15">
            <v>31402</v>
          </cell>
          <cell r="C15" t="str">
            <v>宇都宮市消防局</v>
          </cell>
          <cell r="D15" t="str">
            <v>栃木県</v>
          </cell>
        </row>
        <row r="16">
          <cell r="B16">
            <v>31403</v>
          </cell>
          <cell r="C16" t="str">
            <v>足利市消防本部</v>
          </cell>
          <cell r="D16" t="str">
            <v>栃木県</v>
          </cell>
        </row>
        <row r="17">
          <cell r="B17">
            <v>31404</v>
          </cell>
          <cell r="C17" t="str">
            <v>栃木市消防本部</v>
          </cell>
          <cell r="D17" t="str">
            <v>栃木県</v>
          </cell>
        </row>
        <row r="18">
          <cell r="B18">
            <v>31405</v>
          </cell>
          <cell r="C18" t="str">
            <v>佐野市消防本部</v>
          </cell>
          <cell r="D18" t="str">
            <v>栃木県</v>
          </cell>
        </row>
        <row r="19">
          <cell r="B19">
            <v>31406</v>
          </cell>
          <cell r="C19" t="str">
            <v>鹿沼市消防本部</v>
          </cell>
          <cell r="D19" t="str">
            <v>栃木県</v>
          </cell>
        </row>
        <row r="20">
          <cell r="B20">
            <v>31407</v>
          </cell>
          <cell r="C20" t="str">
            <v>日光市消防本部</v>
          </cell>
          <cell r="D20" t="str">
            <v>栃木県</v>
          </cell>
        </row>
        <row r="21">
          <cell r="B21">
            <v>31408</v>
          </cell>
          <cell r="C21" t="str">
            <v>那須地区消防本部</v>
          </cell>
          <cell r="D21" t="str">
            <v>栃木県</v>
          </cell>
        </row>
        <row r="22">
          <cell r="B22">
            <v>31410</v>
          </cell>
          <cell r="C22" t="str">
            <v>芳賀地区広域行政事務組合消防本部</v>
          </cell>
          <cell r="D22" t="str">
            <v>栃木県</v>
          </cell>
        </row>
        <row r="23">
          <cell r="B23">
            <v>31412</v>
          </cell>
          <cell r="C23" t="str">
            <v>塩谷広域行政組合消防本部</v>
          </cell>
          <cell r="D23" t="str">
            <v>栃木県</v>
          </cell>
        </row>
        <row r="24">
          <cell r="B24">
            <v>31413</v>
          </cell>
          <cell r="C24" t="str">
            <v>南那須地区広域行政事務組合消防本部</v>
          </cell>
          <cell r="D24" t="str">
            <v>栃木県</v>
          </cell>
        </row>
        <row r="25">
          <cell r="B25">
            <v>31415</v>
          </cell>
          <cell r="C25" t="str">
            <v>石橋地区消防組合消防本部</v>
          </cell>
          <cell r="D25" t="str">
            <v>栃木県</v>
          </cell>
        </row>
        <row r="26">
          <cell r="B26">
            <v>31501</v>
          </cell>
          <cell r="C26" t="str">
            <v>石岡市消防本部</v>
          </cell>
          <cell r="D26" t="str">
            <v>茨城県</v>
          </cell>
        </row>
        <row r="27">
          <cell r="B27">
            <v>31502</v>
          </cell>
          <cell r="C27" t="str">
            <v>水戸市消防局</v>
          </cell>
          <cell r="D27" t="str">
            <v>茨城県</v>
          </cell>
        </row>
        <row r="28">
          <cell r="B28">
            <v>31503</v>
          </cell>
          <cell r="C28" t="str">
            <v>日立市消防本部</v>
          </cell>
          <cell r="D28" t="str">
            <v>茨城県</v>
          </cell>
        </row>
        <row r="29">
          <cell r="B29">
            <v>31504</v>
          </cell>
          <cell r="C29" t="str">
            <v>ひたちなか・東海広域事務組合消防本部</v>
          </cell>
          <cell r="D29" t="str">
            <v>茨城県</v>
          </cell>
        </row>
        <row r="30">
          <cell r="B30">
            <v>31505</v>
          </cell>
          <cell r="C30" t="str">
            <v>土浦市消防本部</v>
          </cell>
          <cell r="D30" t="str">
            <v>茨城県</v>
          </cell>
        </row>
        <row r="31">
          <cell r="B31">
            <v>31506</v>
          </cell>
          <cell r="C31" t="str">
            <v>筑西広域市町村圏事務組合消防本部</v>
          </cell>
          <cell r="D31" t="str">
            <v>茨城県</v>
          </cell>
        </row>
        <row r="32">
          <cell r="B32">
            <v>31507</v>
          </cell>
          <cell r="C32" t="str">
            <v>稲敷広域消防本部</v>
          </cell>
          <cell r="D32" t="str">
            <v>茨城県</v>
          </cell>
        </row>
        <row r="33">
          <cell r="B33">
            <v>31509</v>
          </cell>
          <cell r="C33" t="str">
            <v>常総地方広域市町村圏事務組合消防本部</v>
          </cell>
          <cell r="D33" t="str">
            <v>茨城県</v>
          </cell>
        </row>
        <row r="34">
          <cell r="B34">
            <v>31510</v>
          </cell>
          <cell r="C34" t="str">
            <v>常陸太田市消防本部</v>
          </cell>
          <cell r="D34" t="str">
            <v>茨城県</v>
          </cell>
        </row>
        <row r="35">
          <cell r="B35">
            <v>31511</v>
          </cell>
          <cell r="C35" t="str">
            <v>高萩市消防本部</v>
          </cell>
          <cell r="D35" t="str">
            <v>茨城県</v>
          </cell>
        </row>
        <row r="36">
          <cell r="B36">
            <v>31512</v>
          </cell>
          <cell r="C36" t="str">
            <v>茨城西南広域消防本部</v>
          </cell>
          <cell r="D36" t="str">
            <v>茨城県</v>
          </cell>
        </row>
        <row r="37">
          <cell r="B37">
            <v>31513</v>
          </cell>
          <cell r="C37" t="str">
            <v>笠間市消防本部</v>
          </cell>
          <cell r="D37" t="str">
            <v>茨城県</v>
          </cell>
        </row>
        <row r="38">
          <cell r="B38">
            <v>31514</v>
          </cell>
          <cell r="C38" t="str">
            <v>取手市消防本部</v>
          </cell>
          <cell r="D38" t="str">
            <v>茨城県</v>
          </cell>
        </row>
        <row r="39">
          <cell r="B39">
            <v>31515</v>
          </cell>
          <cell r="C39" t="str">
            <v>北茨城市消防本部</v>
          </cell>
          <cell r="D39" t="str">
            <v>茨城県</v>
          </cell>
        </row>
        <row r="40">
          <cell r="B40">
            <v>31516</v>
          </cell>
          <cell r="C40" t="str">
            <v>鹿島地方事務組合消防本部</v>
          </cell>
          <cell r="D40" t="str">
            <v>茨城県</v>
          </cell>
        </row>
        <row r="41">
          <cell r="B41">
            <v>31517</v>
          </cell>
          <cell r="C41" t="str">
            <v>大子町消防本部</v>
          </cell>
          <cell r="D41" t="str">
            <v>茨城県</v>
          </cell>
        </row>
        <row r="42">
          <cell r="B42">
            <v>31518</v>
          </cell>
          <cell r="C42" t="str">
            <v>那珂市消防本部</v>
          </cell>
          <cell r="D42" t="str">
            <v>茨城県</v>
          </cell>
        </row>
        <row r="43">
          <cell r="B43">
            <v>31520</v>
          </cell>
          <cell r="C43" t="str">
            <v>茨城町消防本部</v>
          </cell>
          <cell r="D43" t="str">
            <v>茨城県</v>
          </cell>
        </row>
        <row r="44">
          <cell r="B44">
            <v>31522</v>
          </cell>
          <cell r="C44" t="str">
            <v>常陸大宮市消防本部</v>
          </cell>
          <cell r="D44" t="str">
            <v>茨城県</v>
          </cell>
        </row>
        <row r="45">
          <cell r="B45">
            <v>31523</v>
          </cell>
          <cell r="C45" t="str">
            <v>つくば市消防本部</v>
          </cell>
          <cell r="D45" t="str">
            <v>茨城県</v>
          </cell>
        </row>
        <row r="46">
          <cell r="B46">
            <v>31524</v>
          </cell>
          <cell r="C46" t="str">
            <v>鹿行広域事務組合消防本部</v>
          </cell>
          <cell r="D46" t="str">
            <v>茨城県</v>
          </cell>
        </row>
        <row r="47">
          <cell r="B47">
            <v>31525</v>
          </cell>
          <cell r="C47" t="str">
            <v>かすみがうら市消防本部</v>
          </cell>
          <cell r="D47" t="str">
            <v>茨城県</v>
          </cell>
        </row>
        <row r="48">
          <cell r="B48">
            <v>31526</v>
          </cell>
          <cell r="C48" t="str">
            <v>大洗町消防本部</v>
          </cell>
          <cell r="D48" t="str">
            <v>茨城県</v>
          </cell>
        </row>
        <row r="49">
          <cell r="B49">
            <v>31527</v>
          </cell>
          <cell r="C49" t="str">
            <v>小美玉市消防本部</v>
          </cell>
          <cell r="D49" t="str">
            <v>茨城県</v>
          </cell>
        </row>
        <row r="50">
          <cell r="B50">
            <v>31601</v>
          </cell>
          <cell r="C50" t="str">
            <v>川口市消防局</v>
          </cell>
          <cell r="D50" t="str">
            <v>埼玉県</v>
          </cell>
        </row>
        <row r="51">
          <cell r="B51">
            <v>31602</v>
          </cell>
          <cell r="C51" t="str">
            <v>川越地区消防局</v>
          </cell>
          <cell r="D51" t="str">
            <v>埼玉県</v>
          </cell>
        </row>
        <row r="52">
          <cell r="B52">
            <v>31603</v>
          </cell>
          <cell r="C52" t="str">
            <v>熊谷市消防本部</v>
          </cell>
          <cell r="D52" t="str">
            <v>埼玉県</v>
          </cell>
        </row>
        <row r="53">
          <cell r="B53">
            <v>31604</v>
          </cell>
          <cell r="C53" t="str">
            <v>さいたま市消防局</v>
          </cell>
          <cell r="D53" t="str">
            <v>埼玉県</v>
          </cell>
        </row>
        <row r="54">
          <cell r="B54">
            <v>31606</v>
          </cell>
          <cell r="C54" t="str">
            <v>行田市消防本部</v>
          </cell>
          <cell r="D54" t="str">
            <v>埼玉県</v>
          </cell>
        </row>
        <row r="55">
          <cell r="B55">
            <v>31607</v>
          </cell>
          <cell r="C55" t="str">
            <v>秩父消防本部</v>
          </cell>
          <cell r="D55" t="str">
            <v>埼玉県</v>
          </cell>
        </row>
        <row r="56">
          <cell r="B56">
            <v>31608</v>
          </cell>
          <cell r="C56" t="str">
            <v>児玉郡市広域消防本部</v>
          </cell>
          <cell r="D56" t="str">
            <v>埼玉県</v>
          </cell>
        </row>
        <row r="57">
          <cell r="B57">
            <v>31609</v>
          </cell>
          <cell r="C57" t="str">
            <v>埼玉西部消防局</v>
          </cell>
          <cell r="D57" t="str">
            <v>埼玉県</v>
          </cell>
        </row>
        <row r="58">
          <cell r="B58">
            <v>31611</v>
          </cell>
          <cell r="C58" t="str">
            <v>深谷市消防本部</v>
          </cell>
          <cell r="D58" t="str">
            <v>埼玉県</v>
          </cell>
        </row>
        <row r="59">
          <cell r="B59">
            <v>31612</v>
          </cell>
          <cell r="C59" t="str">
            <v>蕨市消防本部</v>
          </cell>
          <cell r="D59" t="str">
            <v>埼玉県</v>
          </cell>
        </row>
        <row r="60">
          <cell r="B60">
            <v>31614</v>
          </cell>
          <cell r="C60" t="str">
            <v>越谷市消防局</v>
          </cell>
          <cell r="D60" t="str">
            <v>埼玉県</v>
          </cell>
        </row>
        <row r="61">
          <cell r="B61">
            <v>31615</v>
          </cell>
          <cell r="C61" t="str">
            <v>羽生市消防本部</v>
          </cell>
          <cell r="D61" t="str">
            <v>埼玉県</v>
          </cell>
        </row>
        <row r="62">
          <cell r="B62">
            <v>31616</v>
          </cell>
          <cell r="C62" t="str">
            <v>草加八潮消防局</v>
          </cell>
          <cell r="D62" t="str">
            <v>埼玉県</v>
          </cell>
        </row>
        <row r="63">
          <cell r="B63">
            <v>31617</v>
          </cell>
          <cell r="C63" t="str">
            <v>春日部市消防本部</v>
          </cell>
          <cell r="D63" t="str">
            <v>埼玉県</v>
          </cell>
        </row>
        <row r="64">
          <cell r="B64">
            <v>31620</v>
          </cell>
          <cell r="C64" t="str">
            <v>上尾市消防本部</v>
          </cell>
          <cell r="D64" t="str">
            <v>埼玉県</v>
          </cell>
        </row>
        <row r="65">
          <cell r="B65">
            <v>31622</v>
          </cell>
          <cell r="C65" t="str">
            <v>戸田市消防本部</v>
          </cell>
          <cell r="D65" t="str">
            <v>埼玉県</v>
          </cell>
        </row>
        <row r="66">
          <cell r="B66">
            <v>31623</v>
          </cell>
          <cell r="C66" t="str">
            <v>比企広域消防本部</v>
          </cell>
          <cell r="D66" t="str">
            <v>埼玉県</v>
          </cell>
        </row>
        <row r="67">
          <cell r="B67">
            <v>31624</v>
          </cell>
          <cell r="C67" t="str">
            <v>埼玉県南西部消防局</v>
          </cell>
          <cell r="D67" t="str">
            <v>埼玉県</v>
          </cell>
        </row>
        <row r="68">
          <cell r="B68">
            <v>31625</v>
          </cell>
          <cell r="C68" t="str">
            <v>埼玉県央広域消防本部</v>
          </cell>
          <cell r="D68" t="str">
            <v>埼玉県</v>
          </cell>
        </row>
        <row r="69">
          <cell r="B69">
            <v>31629</v>
          </cell>
          <cell r="C69" t="str">
            <v>蓮田市消防本部</v>
          </cell>
          <cell r="D69" t="str">
            <v>埼玉県</v>
          </cell>
        </row>
        <row r="70">
          <cell r="B70">
            <v>31633</v>
          </cell>
          <cell r="C70" t="str">
            <v>三郷市消防本部</v>
          </cell>
          <cell r="D70" t="str">
            <v>埼玉県</v>
          </cell>
        </row>
        <row r="71">
          <cell r="B71">
            <v>31634</v>
          </cell>
          <cell r="C71" t="str">
            <v>埼玉東部消防組合消防局</v>
          </cell>
          <cell r="D71" t="str">
            <v>埼玉県</v>
          </cell>
        </row>
        <row r="72">
          <cell r="B72">
            <v>31637</v>
          </cell>
          <cell r="C72" t="str">
            <v>坂戸・鶴ヶ島消防組合消防本部</v>
          </cell>
          <cell r="D72" t="str">
            <v>埼玉県</v>
          </cell>
        </row>
        <row r="73">
          <cell r="B73">
            <v>31638</v>
          </cell>
          <cell r="C73" t="str">
            <v>入間東部地区事務組合消防本部</v>
          </cell>
          <cell r="D73" t="str">
            <v>埼玉県</v>
          </cell>
        </row>
        <row r="74">
          <cell r="B74">
            <v>31642</v>
          </cell>
          <cell r="C74" t="str">
            <v>吉川松伏消防組合消防本部</v>
          </cell>
          <cell r="D74" t="str">
            <v>埼玉県</v>
          </cell>
        </row>
        <row r="75">
          <cell r="B75">
            <v>31647</v>
          </cell>
          <cell r="C75" t="str">
            <v>西入間広域消防組合消防本部</v>
          </cell>
          <cell r="D75" t="str">
            <v>埼玉県</v>
          </cell>
        </row>
        <row r="76">
          <cell r="B76">
            <v>31701</v>
          </cell>
          <cell r="C76" t="str">
            <v>千葉市消防局</v>
          </cell>
          <cell r="D76" t="str">
            <v>千葉県</v>
          </cell>
        </row>
        <row r="77">
          <cell r="B77">
            <v>31702</v>
          </cell>
          <cell r="C77" t="str">
            <v>市川市消防局</v>
          </cell>
          <cell r="D77" t="str">
            <v>千葉県</v>
          </cell>
        </row>
        <row r="78">
          <cell r="B78">
            <v>31703</v>
          </cell>
          <cell r="C78" t="str">
            <v>銚子市消防本部</v>
          </cell>
          <cell r="D78" t="str">
            <v>千葉県</v>
          </cell>
        </row>
        <row r="79">
          <cell r="B79">
            <v>31704</v>
          </cell>
          <cell r="C79" t="str">
            <v>船橋市消防局</v>
          </cell>
          <cell r="D79" t="str">
            <v>千葉県</v>
          </cell>
        </row>
        <row r="80">
          <cell r="B80">
            <v>31705</v>
          </cell>
          <cell r="C80" t="str">
            <v>安房郡市広域市町村圏事務組合消防本部</v>
          </cell>
          <cell r="D80" t="str">
            <v>千葉県</v>
          </cell>
        </row>
        <row r="81">
          <cell r="B81">
            <v>31706</v>
          </cell>
          <cell r="C81" t="str">
            <v>木更津市消防本部</v>
          </cell>
          <cell r="D81" t="str">
            <v>千葉県</v>
          </cell>
        </row>
        <row r="82">
          <cell r="B82">
            <v>31707</v>
          </cell>
          <cell r="C82" t="str">
            <v>香取広域市町村圏事務組合消防本部</v>
          </cell>
          <cell r="D82" t="str">
            <v>千葉県</v>
          </cell>
        </row>
        <row r="83">
          <cell r="B83">
            <v>31708</v>
          </cell>
          <cell r="C83" t="str">
            <v>長生郡市広域市町村圏組合消防本部</v>
          </cell>
          <cell r="D83" t="str">
            <v>千葉県</v>
          </cell>
        </row>
        <row r="84">
          <cell r="B84">
            <v>31709</v>
          </cell>
          <cell r="C84" t="str">
            <v>野田市消防本部</v>
          </cell>
          <cell r="D84" t="str">
            <v>千葉県</v>
          </cell>
        </row>
        <row r="85">
          <cell r="B85">
            <v>31710</v>
          </cell>
          <cell r="C85" t="str">
            <v>松戸市消防局</v>
          </cell>
          <cell r="D85" t="str">
            <v>千葉県</v>
          </cell>
        </row>
        <row r="86">
          <cell r="B86">
            <v>31711</v>
          </cell>
          <cell r="C86" t="str">
            <v>習志野市消防本部</v>
          </cell>
          <cell r="D86" t="str">
            <v>千葉県</v>
          </cell>
        </row>
        <row r="87">
          <cell r="B87">
            <v>31712</v>
          </cell>
          <cell r="C87" t="str">
            <v>柏市消防局</v>
          </cell>
          <cell r="D87" t="str">
            <v>千葉県</v>
          </cell>
        </row>
        <row r="88">
          <cell r="B88">
            <v>31713</v>
          </cell>
          <cell r="C88" t="str">
            <v>我孫子市消防本部</v>
          </cell>
          <cell r="D88" t="str">
            <v>千葉県</v>
          </cell>
        </row>
        <row r="89">
          <cell r="B89">
            <v>31714</v>
          </cell>
          <cell r="C89" t="str">
            <v>佐倉市八街市酒々井町消防組合消防本部</v>
          </cell>
          <cell r="D89" t="str">
            <v>千葉県</v>
          </cell>
        </row>
        <row r="90">
          <cell r="B90">
            <v>31715</v>
          </cell>
          <cell r="C90" t="str">
            <v>成田市消防本部</v>
          </cell>
          <cell r="D90" t="str">
            <v>千葉県</v>
          </cell>
        </row>
        <row r="91">
          <cell r="B91">
            <v>31716</v>
          </cell>
          <cell r="C91" t="str">
            <v>匝瑳市横芝光町消防組合消防本部</v>
          </cell>
          <cell r="D91" t="str">
            <v>千葉県</v>
          </cell>
        </row>
        <row r="92">
          <cell r="B92">
            <v>31717</v>
          </cell>
          <cell r="C92" t="str">
            <v>流山市消防本部</v>
          </cell>
          <cell r="D92" t="str">
            <v>千葉県</v>
          </cell>
        </row>
        <row r="93">
          <cell r="B93">
            <v>31718</v>
          </cell>
          <cell r="C93" t="str">
            <v>市原市消防局</v>
          </cell>
          <cell r="D93" t="str">
            <v>千葉県</v>
          </cell>
        </row>
        <row r="94">
          <cell r="B94">
            <v>31719</v>
          </cell>
          <cell r="C94" t="str">
            <v>八千代市消防本部</v>
          </cell>
          <cell r="D94" t="str">
            <v>千葉県</v>
          </cell>
        </row>
        <row r="95">
          <cell r="B95">
            <v>31720</v>
          </cell>
          <cell r="C95" t="str">
            <v>山武郡市広域行政組合消防本部</v>
          </cell>
          <cell r="D95" t="str">
            <v>千葉県</v>
          </cell>
        </row>
        <row r="96">
          <cell r="B96">
            <v>31721</v>
          </cell>
          <cell r="C96" t="str">
            <v>旭市消防本部</v>
          </cell>
          <cell r="D96" t="str">
            <v>千葉県</v>
          </cell>
        </row>
        <row r="97">
          <cell r="B97">
            <v>31722</v>
          </cell>
          <cell r="C97" t="str">
            <v>君津市消防本部</v>
          </cell>
          <cell r="D97" t="str">
            <v>千葉県</v>
          </cell>
        </row>
        <row r="98">
          <cell r="B98">
            <v>31723</v>
          </cell>
          <cell r="C98" t="str">
            <v>鎌ケ谷市消防本部</v>
          </cell>
          <cell r="D98" t="str">
            <v>千葉県</v>
          </cell>
        </row>
        <row r="99">
          <cell r="B99">
            <v>31724</v>
          </cell>
          <cell r="C99" t="str">
            <v>富津市消防本部</v>
          </cell>
          <cell r="D99" t="str">
            <v>千葉県</v>
          </cell>
        </row>
        <row r="100">
          <cell r="B100">
            <v>31725</v>
          </cell>
          <cell r="C100" t="str">
            <v>夷隅郡市広域市町村圏事務組合消防本部</v>
          </cell>
          <cell r="D100" t="str">
            <v>千葉県</v>
          </cell>
        </row>
        <row r="101">
          <cell r="B101">
            <v>31726</v>
          </cell>
          <cell r="C101" t="str">
            <v>四街道市消防本部</v>
          </cell>
          <cell r="D101" t="str">
            <v>千葉県</v>
          </cell>
        </row>
        <row r="102">
          <cell r="B102">
            <v>31727</v>
          </cell>
          <cell r="C102" t="str">
            <v>浦安市消防本部</v>
          </cell>
          <cell r="D102" t="str">
            <v>千葉県</v>
          </cell>
        </row>
        <row r="103">
          <cell r="B103">
            <v>31729</v>
          </cell>
          <cell r="C103" t="str">
            <v>印西地区消防組合消防本部</v>
          </cell>
          <cell r="D103" t="str">
            <v>千葉県</v>
          </cell>
        </row>
        <row r="104">
          <cell r="B104">
            <v>31730</v>
          </cell>
          <cell r="C104" t="str">
            <v>袖ケ浦市消防本部</v>
          </cell>
          <cell r="D104" t="str">
            <v>千葉県</v>
          </cell>
        </row>
        <row r="105">
          <cell r="B105">
            <v>31732</v>
          </cell>
          <cell r="C105" t="str">
            <v>富里市消防本部</v>
          </cell>
          <cell r="D105" t="str">
            <v>千葉県</v>
          </cell>
        </row>
        <row r="106">
          <cell r="B106">
            <v>31735</v>
          </cell>
          <cell r="C106" t="str">
            <v>栄町消防本部</v>
          </cell>
          <cell r="D106" t="str">
            <v>千葉県</v>
          </cell>
        </row>
        <row r="107">
          <cell r="B107">
            <v>31801</v>
          </cell>
          <cell r="C107" t="str">
            <v>東京消防庁</v>
          </cell>
          <cell r="D107" t="str">
            <v>東京都</v>
          </cell>
        </row>
        <row r="108">
          <cell r="B108">
            <v>31802</v>
          </cell>
          <cell r="C108" t="str">
            <v>稲城市消防本部</v>
          </cell>
          <cell r="D108" t="str">
            <v>東京都</v>
          </cell>
        </row>
        <row r="109">
          <cell r="B109">
            <v>31804</v>
          </cell>
          <cell r="C109" t="str">
            <v>大島町消防本部</v>
          </cell>
          <cell r="D109" t="str">
            <v>東京都</v>
          </cell>
        </row>
        <row r="110">
          <cell r="B110">
            <v>31805</v>
          </cell>
          <cell r="C110" t="str">
            <v>八丈町消防本部</v>
          </cell>
          <cell r="D110" t="str">
            <v>東京都</v>
          </cell>
        </row>
        <row r="111">
          <cell r="B111">
            <v>31806</v>
          </cell>
          <cell r="C111" t="str">
            <v>三宅村消防本部</v>
          </cell>
          <cell r="D111" t="str">
            <v>東京都</v>
          </cell>
        </row>
        <row r="112">
          <cell r="B112">
            <v>31901</v>
          </cell>
          <cell r="C112" t="str">
            <v>横浜市消防局</v>
          </cell>
          <cell r="D112" t="str">
            <v>神奈川県</v>
          </cell>
        </row>
        <row r="113">
          <cell r="B113">
            <v>31902</v>
          </cell>
          <cell r="C113" t="str">
            <v>川崎市消防局</v>
          </cell>
          <cell r="D113" t="str">
            <v>神奈川県</v>
          </cell>
        </row>
        <row r="114">
          <cell r="B114">
            <v>31903</v>
          </cell>
          <cell r="C114" t="str">
            <v>横須賀市消防局</v>
          </cell>
          <cell r="D114" t="str">
            <v>神奈川県</v>
          </cell>
        </row>
        <row r="115">
          <cell r="B115">
            <v>31904</v>
          </cell>
          <cell r="C115" t="str">
            <v>藤沢市消防局</v>
          </cell>
          <cell r="D115" t="str">
            <v>神奈川県</v>
          </cell>
        </row>
        <row r="116">
          <cell r="B116">
            <v>31905</v>
          </cell>
          <cell r="C116" t="str">
            <v>平塚市消防本部</v>
          </cell>
          <cell r="D116" t="str">
            <v>神奈川県</v>
          </cell>
        </row>
        <row r="117">
          <cell r="B117">
            <v>31906</v>
          </cell>
          <cell r="C117" t="str">
            <v>鎌倉市消防本部</v>
          </cell>
          <cell r="D117" t="str">
            <v>神奈川県</v>
          </cell>
        </row>
        <row r="118">
          <cell r="B118">
            <v>31907</v>
          </cell>
          <cell r="C118" t="str">
            <v>小田原市消防本部</v>
          </cell>
          <cell r="D118" t="str">
            <v>神奈川県</v>
          </cell>
        </row>
        <row r="119">
          <cell r="B119">
            <v>31908</v>
          </cell>
          <cell r="C119" t="str">
            <v>茅ヶ崎市消防本部</v>
          </cell>
          <cell r="D119" t="str">
            <v>神奈川県</v>
          </cell>
        </row>
        <row r="120">
          <cell r="B120">
            <v>31909</v>
          </cell>
          <cell r="C120" t="str">
            <v>逗子市消防本部</v>
          </cell>
          <cell r="D120" t="str">
            <v>神奈川県</v>
          </cell>
        </row>
        <row r="121">
          <cell r="B121">
            <v>31911</v>
          </cell>
          <cell r="C121" t="str">
            <v>相模原市消防局</v>
          </cell>
          <cell r="D121" t="str">
            <v>神奈川県</v>
          </cell>
        </row>
        <row r="122">
          <cell r="B122">
            <v>31912</v>
          </cell>
          <cell r="C122" t="str">
            <v>厚木市消防本部</v>
          </cell>
          <cell r="D122" t="str">
            <v>神奈川県</v>
          </cell>
        </row>
        <row r="123">
          <cell r="B123">
            <v>31913</v>
          </cell>
          <cell r="C123" t="str">
            <v>大和市消防本部</v>
          </cell>
          <cell r="D123" t="str">
            <v>神奈川県</v>
          </cell>
        </row>
        <row r="124">
          <cell r="B124">
            <v>31914</v>
          </cell>
          <cell r="C124" t="str">
            <v>秦野市消防本部</v>
          </cell>
          <cell r="D124" t="str">
            <v>神奈川県</v>
          </cell>
        </row>
        <row r="125">
          <cell r="B125">
            <v>31915</v>
          </cell>
          <cell r="C125" t="str">
            <v>伊勢原市消防本部</v>
          </cell>
          <cell r="D125" t="str">
            <v>神奈川県</v>
          </cell>
        </row>
        <row r="126">
          <cell r="B126">
            <v>31916</v>
          </cell>
          <cell r="C126" t="str">
            <v>座間市消防本部</v>
          </cell>
          <cell r="D126" t="str">
            <v>神奈川県</v>
          </cell>
        </row>
        <row r="127">
          <cell r="B127">
            <v>31917</v>
          </cell>
          <cell r="C127" t="str">
            <v>海老名市消防本部</v>
          </cell>
          <cell r="D127" t="str">
            <v>神奈川県</v>
          </cell>
        </row>
        <row r="128">
          <cell r="B128">
            <v>31919</v>
          </cell>
          <cell r="C128" t="str">
            <v>綾瀬市消防本部</v>
          </cell>
          <cell r="D128" t="str">
            <v>神奈川県</v>
          </cell>
        </row>
        <row r="129">
          <cell r="B129">
            <v>31920</v>
          </cell>
          <cell r="C129" t="str">
            <v>大磯町消防本部</v>
          </cell>
          <cell r="D129" t="str">
            <v>神奈川県</v>
          </cell>
        </row>
        <row r="130">
          <cell r="B130">
            <v>31921</v>
          </cell>
          <cell r="C130" t="str">
            <v>葉山町消防本部</v>
          </cell>
          <cell r="D130" t="str">
            <v>神奈川県</v>
          </cell>
        </row>
        <row r="131">
          <cell r="B131">
            <v>31922</v>
          </cell>
          <cell r="C131" t="str">
            <v>湯河原町消防本部</v>
          </cell>
          <cell r="D131" t="str">
            <v>神奈川県</v>
          </cell>
        </row>
        <row r="132">
          <cell r="B132">
            <v>31924</v>
          </cell>
          <cell r="C132" t="str">
            <v>箱根町消防本部</v>
          </cell>
          <cell r="D132" t="str">
            <v>神奈川県</v>
          </cell>
        </row>
        <row r="133">
          <cell r="B133">
            <v>31926</v>
          </cell>
          <cell r="C133" t="str">
            <v>二宮町消防本部</v>
          </cell>
          <cell r="D133" t="str">
            <v>神奈川県</v>
          </cell>
        </row>
        <row r="134">
          <cell r="B134">
            <v>31928</v>
          </cell>
          <cell r="C134" t="str">
            <v>愛川町消防本部</v>
          </cell>
          <cell r="D134" t="str">
            <v>神奈川県</v>
          </cell>
        </row>
        <row r="135">
          <cell r="B135">
            <v>32001</v>
          </cell>
          <cell r="C135" t="str">
            <v>甲府地区広域行政事務組合消防本部</v>
          </cell>
          <cell r="D135" t="str">
            <v>山梨県</v>
          </cell>
        </row>
        <row r="136">
          <cell r="B136">
            <v>32002</v>
          </cell>
          <cell r="C136" t="str">
            <v>都留市消防本部</v>
          </cell>
          <cell r="D136" t="str">
            <v>山梨県</v>
          </cell>
        </row>
        <row r="137">
          <cell r="B137">
            <v>32003</v>
          </cell>
          <cell r="C137" t="str">
            <v>富士五湖広域行政事務組合富士五湖消防本部</v>
          </cell>
          <cell r="D137" t="str">
            <v>山梨県</v>
          </cell>
        </row>
        <row r="138">
          <cell r="B138">
            <v>32004</v>
          </cell>
          <cell r="C138" t="str">
            <v>大月市消防本部</v>
          </cell>
          <cell r="D138" t="str">
            <v>山梨県</v>
          </cell>
        </row>
        <row r="139">
          <cell r="B139">
            <v>32005</v>
          </cell>
          <cell r="C139" t="str">
            <v>峡北広域行政事務組合消防本部</v>
          </cell>
          <cell r="D139" t="str">
            <v>山梨県</v>
          </cell>
        </row>
        <row r="140">
          <cell r="B140">
            <v>32006</v>
          </cell>
          <cell r="C140" t="str">
            <v>東山梨行政事務組合東山梨消防本部</v>
          </cell>
          <cell r="D140" t="str">
            <v>山梨県</v>
          </cell>
        </row>
        <row r="141">
          <cell r="B141">
            <v>32007</v>
          </cell>
          <cell r="C141" t="str">
            <v>笛吹市消防本部</v>
          </cell>
          <cell r="D141" t="str">
            <v>山梨県</v>
          </cell>
        </row>
        <row r="142">
          <cell r="B142">
            <v>32008</v>
          </cell>
          <cell r="C142" t="str">
            <v>峡南広域行政組合消防本部</v>
          </cell>
          <cell r="D142" t="str">
            <v>山梨県</v>
          </cell>
        </row>
        <row r="143">
          <cell r="B143">
            <v>32009</v>
          </cell>
          <cell r="C143" t="str">
            <v>上野原市消防本部</v>
          </cell>
          <cell r="D143" t="str">
            <v>山梨県</v>
          </cell>
        </row>
        <row r="144">
          <cell r="B144">
            <v>32010</v>
          </cell>
          <cell r="C144" t="str">
            <v>南アルプス市消防本部</v>
          </cell>
          <cell r="D144" t="str">
            <v>山梨県</v>
          </cell>
        </row>
        <row r="145">
          <cell r="B145">
            <v>32101</v>
          </cell>
          <cell r="C145" t="str">
            <v>上田地域広域連合消防本部</v>
          </cell>
          <cell r="D145" t="str">
            <v>長野県</v>
          </cell>
        </row>
        <row r="146">
          <cell r="B146">
            <v>32102</v>
          </cell>
          <cell r="C146" t="str">
            <v>松本広域消防局</v>
          </cell>
          <cell r="D146" t="str">
            <v>長野県</v>
          </cell>
        </row>
        <row r="147">
          <cell r="B147">
            <v>32103</v>
          </cell>
          <cell r="C147" t="str">
            <v>飯田広域消防本部</v>
          </cell>
          <cell r="D147" t="str">
            <v>長野県</v>
          </cell>
        </row>
        <row r="148">
          <cell r="B148">
            <v>32104</v>
          </cell>
          <cell r="C148" t="str">
            <v>諏訪広域消防本部</v>
          </cell>
          <cell r="D148" t="str">
            <v>長野県</v>
          </cell>
        </row>
        <row r="149">
          <cell r="B149">
            <v>32105</v>
          </cell>
          <cell r="C149" t="str">
            <v>長野市消防局</v>
          </cell>
          <cell r="D149" t="str">
            <v>長野県</v>
          </cell>
        </row>
        <row r="150">
          <cell r="B150">
            <v>32107</v>
          </cell>
          <cell r="C150" t="str">
            <v>上伊那広域消防本部</v>
          </cell>
          <cell r="D150" t="str">
            <v>長野県</v>
          </cell>
        </row>
        <row r="151">
          <cell r="B151">
            <v>32108</v>
          </cell>
          <cell r="C151" t="str">
            <v>須坂市消防本部</v>
          </cell>
          <cell r="D151" t="str">
            <v>長野県</v>
          </cell>
        </row>
        <row r="152">
          <cell r="B152">
            <v>32110</v>
          </cell>
          <cell r="C152" t="str">
            <v>佐久広域連合消防本部</v>
          </cell>
          <cell r="D152" t="str">
            <v>長野県</v>
          </cell>
        </row>
        <row r="153">
          <cell r="B153">
            <v>32112</v>
          </cell>
          <cell r="C153" t="str">
            <v>北アルプス広域消防本部</v>
          </cell>
          <cell r="D153" t="str">
            <v>長野県</v>
          </cell>
        </row>
        <row r="154">
          <cell r="B154">
            <v>32114</v>
          </cell>
          <cell r="C154" t="str">
            <v>千曲坂城消防本部</v>
          </cell>
          <cell r="D154" t="str">
            <v>長野県</v>
          </cell>
        </row>
        <row r="155">
          <cell r="B155">
            <v>32115</v>
          </cell>
          <cell r="C155" t="str">
            <v>岳南広域消防本部</v>
          </cell>
          <cell r="D155" t="str">
            <v>長野県</v>
          </cell>
        </row>
        <row r="156">
          <cell r="B156">
            <v>32116</v>
          </cell>
          <cell r="C156" t="str">
            <v>岳北消防本部</v>
          </cell>
          <cell r="D156" t="str">
            <v>長野県</v>
          </cell>
        </row>
        <row r="157">
          <cell r="B157">
            <v>32121</v>
          </cell>
          <cell r="C157" t="str">
            <v>木曽広域消防本部</v>
          </cell>
          <cell r="D157" t="str">
            <v>長野県</v>
          </cell>
        </row>
        <row r="158">
          <cell r="B158">
            <v>32201</v>
          </cell>
          <cell r="C158" t="str">
            <v>浜松市消防局</v>
          </cell>
          <cell r="D158" t="str">
            <v>静岡県</v>
          </cell>
        </row>
        <row r="159">
          <cell r="B159">
            <v>32202</v>
          </cell>
          <cell r="C159" t="str">
            <v>熱海市消防本部</v>
          </cell>
          <cell r="D159" t="str">
            <v>静岡県</v>
          </cell>
        </row>
        <row r="160">
          <cell r="B160">
            <v>32203</v>
          </cell>
          <cell r="C160" t="str">
            <v>静岡市消防局</v>
          </cell>
          <cell r="D160" t="str">
            <v>静岡県</v>
          </cell>
        </row>
        <row r="161">
          <cell r="B161">
            <v>32204</v>
          </cell>
          <cell r="C161" t="str">
            <v>駿東伊豆消防本部</v>
          </cell>
          <cell r="D161" t="str">
            <v>静岡県</v>
          </cell>
        </row>
        <row r="162">
          <cell r="B162">
            <v>32207</v>
          </cell>
          <cell r="C162" t="str">
            <v>富士山南東消防本部</v>
          </cell>
          <cell r="D162" t="str">
            <v>静岡県</v>
          </cell>
        </row>
        <row r="163">
          <cell r="B163">
            <v>32208</v>
          </cell>
          <cell r="C163" t="str">
            <v>富士宮市消防本部</v>
          </cell>
          <cell r="D163" t="str">
            <v>静岡県</v>
          </cell>
        </row>
        <row r="164">
          <cell r="B164">
            <v>32211</v>
          </cell>
          <cell r="C164" t="str">
            <v>富士市消防本部</v>
          </cell>
          <cell r="D164" t="str">
            <v>静岡県</v>
          </cell>
        </row>
        <row r="165">
          <cell r="B165">
            <v>32212</v>
          </cell>
          <cell r="C165" t="str">
            <v>磐田市消防本部</v>
          </cell>
          <cell r="D165" t="str">
            <v>静岡県</v>
          </cell>
        </row>
        <row r="166">
          <cell r="B166">
            <v>32213</v>
          </cell>
          <cell r="C166" t="str">
            <v>志太広域事務組合志太消防本部</v>
          </cell>
          <cell r="D166" t="str">
            <v>静岡県</v>
          </cell>
        </row>
        <row r="167">
          <cell r="B167">
            <v>32214</v>
          </cell>
          <cell r="C167" t="str">
            <v>掛川市消防本部</v>
          </cell>
          <cell r="D167" t="str">
            <v>静岡県</v>
          </cell>
        </row>
        <row r="168">
          <cell r="B168">
            <v>32215</v>
          </cell>
          <cell r="C168" t="str">
            <v>袋井市森町広域行政組合袋井消防本部</v>
          </cell>
          <cell r="D168" t="str">
            <v>静岡県</v>
          </cell>
        </row>
        <row r="169">
          <cell r="B169">
            <v>32216</v>
          </cell>
          <cell r="C169" t="str">
            <v>御殿場市･小山町広域行政組合消防本部</v>
          </cell>
          <cell r="D169" t="str">
            <v>静岡県</v>
          </cell>
        </row>
        <row r="170">
          <cell r="B170">
            <v>32219</v>
          </cell>
          <cell r="C170" t="str">
            <v>下田消防本部</v>
          </cell>
          <cell r="D170" t="str">
            <v>静岡県</v>
          </cell>
        </row>
        <row r="171">
          <cell r="B171">
            <v>32221</v>
          </cell>
          <cell r="C171" t="str">
            <v>湖西市消防本部</v>
          </cell>
          <cell r="D171" t="str">
            <v>静岡県</v>
          </cell>
        </row>
        <row r="172">
          <cell r="B172">
            <v>32224</v>
          </cell>
          <cell r="C172" t="str">
            <v>菊川市消防本部</v>
          </cell>
          <cell r="D172" t="str">
            <v>静岡県</v>
          </cell>
        </row>
        <row r="173">
          <cell r="B173">
            <v>32228</v>
          </cell>
          <cell r="C173" t="str">
            <v>御前崎市消防本部</v>
          </cell>
          <cell r="D173" t="str">
            <v>静岡県</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L34"/>
  <sheetViews>
    <sheetView showGridLines="0" tabSelected="1" view="pageBreakPreview" topLeftCell="A4" zoomScaleNormal="100" zoomScaleSheetLayoutView="100" workbookViewId="0">
      <selection activeCell="M7" sqref="M7"/>
    </sheetView>
  </sheetViews>
  <sheetFormatPr defaultRowHeight="13.5" x14ac:dyDescent="0.15"/>
  <cols>
    <col min="1" max="1" width="18.75" customWidth="1"/>
    <col min="2" max="2" width="3.625" customWidth="1"/>
    <col min="3" max="3" width="5.625" customWidth="1"/>
    <col min="4" max="4" width="11.375" customWidth="1"/>
    <col min="5" max="5" width="17.625" customWidth="1"/>
    <col min="6" max="6" width="11.25" customWidth="1"/>
    <col min="7" max="9" width="5.625" customWidth="1"/>
    <col min="10" max="10" width="15.625" style="16" customWidth="1"/>
  </cols>
  <sheetData>
    <row r="1" spans="1:12" ht="30.75" customHeight="1" x14ac:dyDescent="0.15">
      <c r="A1" s="147" t="s">
        <v>158</v>
      </c>
      <c r="B1" s="147"/>
      <c r="C1" s="147"/>
      <c r="D1" s="147"/>
      <c r="E1" s="147"/>
      <c r="F1" s="147"/>
      <c r="G1" s="147"/>
      <c r="H1" s="147"/>
      <c r="I1" s="147"/>
      <c r="J1" s="38"/>
      <c r="K1" s="47"/>
      <c r="L1" s="47"/>
    </row>
    <row r="2" spans="1:12" ht="26.25" customHeight="1" x14ac:dyDescent="0.2">
      <c r="A2" s="148" t="s">
        <v>13</v>
      </c>
      <c r="B2" s="148"/>
      <c r="C2" s="148"/>
      <c r="D2" s="148"/>
      <c r="E2" s="148"/>
      <c r="F2" s="148"/>
      <c r="G2" s="148"/>
      <c r="H2" s="148"/>
      <c r="I2" s="148"/>
      <c r="J2" s="38"/>
      <c r="K2" s="47"/>
      <c r="L2" s="47"/>
    </row>
    <row r="3" spans="1:12" ht="27.75" customHeight="1" x14ac:dyDescent="0.15">
      <c r="A3" s="159" t="s">
        <v>86</v>
      </c>
      <c r="B3" s="159"/>
      <c r="C3" s="159"/>
      <c r="D3" s="159"/>
      <c r="E3" s="159" t="s">
        <v>85</v>
      </c>
      <c r="F3" s="159"/>
      <c r="G3" s="159"/>
      <c r="H3" s="159"/>
      <c r="I3" s="159"/>
      <c r="J3" s="38"/>
      <c r="K3" s="47"/>
      <c r="L3" s="47"/>
    </row>
    <row r="4" spans="1:12" ht="14.25" customHeight="1" x14ac:dyDescent="0.15">
      <c r="A4" s="2"/>
      <c r="B4" s="2"/>
      <c r="C4" s="3"/>
      <c r="D4" s="3"/>
      <c r="E4" s="3"/>
      <c r="F4" s="3"/>
      <c r="G4" s="47"/>
      <c r="H4" s="47"/>
      <c r="I4" s="47"/>
      <c r="J4" s="38"/>
      <c r="K4" s="47"/>
      <c r="L4" s="47"/>
    </row>
    <row r="5" spans="1:12" ht="35.25" customHeight="1" x14ac:dyDescent="0.15">
      <c r="A5" s="96"/>
      <c r="B5" s="97"/>
      <c r="C5" s="98"/>
      <c r="D5" s="156" t="s">
        <v>10</v>
      </c>
      <c r="E5" s="157" t="s">
        <v>5</v>
      </c>
      <c r="F5" s="99" t="s">
        <v>12</v>
      </c>
      <c r="G5" s="149" t="s">
        <v>80</v>
      </c>
      <c r="H5" s="150"/>
      <c r="I5" s="151"/>
      <c r="J5" s="38"/>
      <c r="K5" s="47"/>
      <c r="L5" s="47"/>
    </row>
    <row r="6" spans="1:12" ht="35.25" customHeight="1" x14ac:dyDescent="0.15">
      <c r="A6" s="100"/>
      <c r="B6" s="101"/>
      <c r="C6" s="102"/>
      <c r="D6" s="156"/>
      <c r="E6" s="158"/>
      <c r="F6" s="100" t="s">
        <v>11</v>
      </c>
      <c r="G6" s="152"/>
      <c r="H6" s="153"/>
      <c r="I6" s="154"/>
      <c r="J6" s="17"/>
      <c r="K6" s="47"/>
      <c r="L6" s="47"/>
    </row>
    <row r="7" spans="1:12" ht="30" customHeight="1" x14ac:dyDescent="0.15">
      <c r="A7" s="139" t="s">
        <v>19</v>
      </c>
      <c r="B7" s="140"/>
      <c r="C7" s="145" t="s">
        <v>15</v>
      </c>
      <c r="D7" s="60"/>
      <c r="E7" s="68"/>
      <c r="F7" s="23" t="e">
        <f>DATEDIF(J7,データシート!$C$2,"Y")+DATEDIF(J7,データシート!$C$2,"YM")/100</f>
        <v>#NUM!</v>
      </c>
      <c r="G7" s="60"/>
      <c r="H7" s="60"/>
      <c r="I7" s="60"/>
      <c r="J7" s="13" t="e">
        <f t="shared" ref="J7:J21" si="0">DATE(G7,H7,I7)</f>
        <v>#NUM!</v>
      </c>
      <c r="K7" s="47"/>
      <c r="L7" s="47"/>
    </row>
    <row r="8" spans="1:12" ht="30" customHeight="1" x14ac:dyDescent="0.15">
      <c r="A8" s="141"/>
      <c r="B8" s="142"/>
      <c r="C8" s="146"/>
      <c r="D8" s="60"/>
      <c r="E8" s="68"/>
      <c r="F8" s="23" t="e">
        <f>DATEDIF(J8,データシート!$C$2,"Y")+DATEDIF(J8,データシート!$C$2,"YM")/100</f>
        <v>#NUM!</v>
      </c>
      <c r="G8" s="60"/>
      <c r="H8" s="60"/>
      <c r="I8" s="60"/>
      <c r="J8" s="13" t="e">
        <f t="shared" si="0"/>
        <v>#NUM!</v>
      </c>
      <c r="K8" s="47"/>
      <c r="L8" s="47"/>
    </row>
    <row r="9" spans="1:12" ht="30" customHeight="1" x14ac:dyDescent="0.15">
      <c r="A9" s="141"/>
      <c r="B9" s="142"/>
      <c r="C9" s="146"/>
      <c r="D9" s="60"/>
      <c r="E9" s="68"/>
      <c r="F9" s="23" t="e">
        <f>DATEDIF(J9,データシート!$C$2,"Y")+DATEDIF(J9,データシート!$C$2,"YM")/100</f>
        <v>#NUM!</v>
      </c>
      <c r="G9" s="60"/>
      <c r="H9" s="60"/>
      <c r="I9" s="60"/>
      <c r="J9" s="13" t="e">
        <f t="shared" si="0"/>
        <v>#NUM!</v>
      </c>
      <c r="K9" s="47"/>
      <c r="L9" s="47"/>
    </row>
    <row r="10" spans="1:12" ht="30" customHeight="1" x14ac:dyDescent="0.15">
      <c r="A10" s="141"/>
      <c r="B10" s="142"/>
      <c r="C10" s="146"/>
      <c r="D10" s="60"/>
      <c r="E10" s="68"/>
      <c r="F10" s="23" t="e">
        <f>DATEDIF(J10,データシート!$C$2,"Y")+DATEDIF(J10,データシート!$C$2,"YM")/100</f>
        <v>#NUM!</v>
      </c>
      <c r="G10" s="60"/>
      <c r="H10" s="60"/>
      <c r="I10" s="60"/>
      <c r="J10" s="13" t="e">
        <f t="shared" si="0"/>
        <v>#NUM!</v>
      </c>
      <c r="K10" s="47"/>
      <c r="L10" s="47"/>
    </row>
    <row r="11" spans="1:12" ht="30" customHeight="1" x14ac:dyDescent="0.15">
      <c r="A11" s="141"/>
      <c r="B11" s="142"/>
      <c r="C11" s="146"/>
      <c r="D11" s="60"/>
      <c r="E11" s="68"/>
      <c r="F11" s="23" t="e">
        <f>DATEDIF(J11,データシート!$C$2,"Y")+DATEDIF(J11,データシート!$C$2,"YM")/100</f>
        <v>#NUM!</v>
      </c>
      <c r="G11" s="60"/>
      <c r="H11" s="60"/>
      <c r="I11" s="60"/>
      <c r="J11" s="13" t="e">
        <f t="shared" si="0"/>
        <v>#NUM!</v>
      </c>
      <c r="K11" s="47"/>
      <c r="L11" s="47"/>
    </row>
    <row r="12" spans="1:12" ht="30" customHeight="1" x14ac:dyDescent="0.15">
      <c r="A12" s="141"/>
      <c r="B12" s="142"/>
      <c r="C12" s="155" t="s">
        <v>8</v>
      </c>
      <c r="D12" s="48"/>
      <c r="E12" s="49"/>
      <c r="F12" s="50" t="e">
        <f>DATEDIF(J12,データシート!$C$2,"Y")+DATEDIF(J12,データシート!$C$2,"YM")/100</f>
        <v>#NUM!</v>
      </c>
      <c r="G12" s="60"/>
      <c r="H12" s="60"/>
      <c r="I12" s="60"/>
      <c r="J12" s="13" t="e">
        <f t="shared" si="0"/>
        <v>#NUM!</v>
      </c>
      <c r="K12" s="47"/>
      <c r="L12" s="47"/>
    </row>
    <row r="13" spans="1:12" ht="30" customHeight="1" x14ac:dyDescent="0.15">
      <c r="A13" s="141"/>
      <c r="B13" s="142"/>
      <c r="C13" s="137"/>
      <c r="D13" s="48"/>
      <c r="E13" s="49"/>
      <c r="F13" s="50" t="e">
        <f>DATEDIF(J13,データシート!$C$2,"Y")+DATEDIF(J13,データシート!$C$2,"YM")/100</f>
        <v>#NUM!</v>
      </c>
      <c r="G13" s="60"/>
      <c r="H13" s="60"/>
      <c r="I13" s="60"/>
      <c r="J13" s="13" t="e">
        <f t="shared" si="0"/>
        <v>#NUM!</v>
      </c>
      <c r="K13" s="47"/>
      <c r="L13" s="47"/>
    </row>
    <row r="14" spans="1:12" ht="30" customHeight="1" x14ac:dyDescent="0.15">
      <c r="A14" s="141"/>
      <c r="B14" s="142"/>
      <c r="C14" s="137"/>
      <c r="D14" s="48"/>
      <c r="E14" s="49"/>
      <c r="F14" s="50" t="e">
        <f>DATEDIF(J14,データシート!$C$2,"Y")+DATEDIF(J14,データシート!$C$2,"YM")/100</f>
        <v>#NUM!</v>
      </c>
      <c r="G14" s="48"/>
      <c r="H14" s="48"/>
      <c r="I14" s="48"/>
      <c r="J14" s="13" t="e">
        <f t="shared" si="0"/>
        <v>#NUM!</v>
      </c>
      <c r="K14" s="47"/>
      <c r="L14" s="47"/>
    </row>
    <row r="15" spans="1:12" ht="30" customHeight="1" x14ac:dyDescent="0.15">
      <c r="A15" s="141"/>
      <c r="B15" s="142"/>
      <c r="C15" s="137"/>
      <c r="D15" s="48"/>
      <c r="E15" s="49"/>
      <c r="F15" s="50" t="e">
        <f>DATEDIF(J15,データシート!$C$2,"Y")+DATEDIF(J15,データシート!$C$2,"YM")/100</f>
        <v>#NUM!</v>
      </c>
      <c r="G15" s="48"/>
      <c r="H15" s="48"/>
      <c r="I15" s="48"/>
      <c r="J15" s="13" t="e">
        <f t="shared" si="0"/>
        <v>#NUM!</v>
      </c>
      <c r="K15" s="47"/>
      <c r="L15" s="47"/>
    </row>
    <row r="16" spans="1:12" ht="30" customHeight="1" x14ac:dyDescent="0.15">
      <c r="A16" s="141"/>
      <c r="B16" s="142"/>
      <c r="C16" s="138"/>
      <c r="D16" s="48"/>
      <c r="E16" s="49"/>
      <c r="F16" s="50" t="e">
        <f>DATEDIF(J16,データシート!$C$2,"Y")+DATEDIF(J16,データシート!$C$2,"YM")/100</f>
        <v>#NUM!</v>
      </c>
      <c r="G16" s="48"/>
      <c r="H16" s="48"/>
      <c r="I16" s="48"/>
      <c r="J16" s="13" t="e">
        <f t="shared" si="0"/>
        <v>#NUM!</v>
      </c>
      <c r="K16" s="47"/>
      <c r="L16" s="47"/>
    </row>
    <row r="17" spans="1:12" ht="30" customHeight="1" x14ac:dyDescent="0.15">
      <c r="A17" s="141"/>
      <c r="B17" s="142"/>
      <c r="C17" s="137" t="s">
        <v>20</v>
      </c>
      <c r="D17" s="48"/>
      <c r="E17" s="49"/>
      <c r="F17" s="50" t="e">
        <f>DATEDIF(J17,データシート!$C$2,"Y")+DATEDIF(J17,データシート!$C$2,"YM")/100</f>
        <v>#NUM!</v>
      </c>
      <c r="G17" s="48"/>
      <c r="H17" s="48"/>
      <c r="I17" s="48"/>
      <c r="J17" s="13" t="e">
        <f t="shared" si="0"/>
        <v>#NUM!</v>
      </c>
      <c r="K17" s="47"/>
      <c r="L17" s="47"/>
    </row>
    <row r="18" spans="1:12" ht="30" customHeight="1" x14ac:dyDescent="0.15">
      <c r="A18" s="141"/>
      <c r="B18" s="142"/>
      <c r="C18" s="137"/>
      <c r="D18" s="48"/>
      <c r="E18" s="49"/>
      <c r="F18" s="50" t="e">
        <f>DATEDIF(J18,データシート!$C$2,"Y")+DATEDIF(J18,データシート!$C$2,"YM")/100</f>
        <v>#NUM!</v>
      </c>
      <c r="G18" s="48"/>
      <c r="H18" s="48"/>
      <c r="I18" s="48"/>
      <c r="J18" s="13" t="e">
        <f t="shared" si="0"/>
        <v>#NUM!</v>
      </c>
      <c r="K18" s="47"/>
      <c r="L18" s="47"/>
    </row>
    <row r="19" spans="1:12" ht="30" customHeight="1" x14ac:dyDescent="0.15">
      <c r="A19" s="141"/>
      <c r="B19" s="142"/>
      <c r="C19" s="137"/>
      <c r="D19" s="48"/>
      <c r="E19" s="49"/>
      <c r="F19" s="50" t="e">
        <f>DATEDIF(J19,データシート!$C$2,"Y")+DATEDIF(J19,データシート!$C$2,"YM")/100</f>
        <v>#NUM!</v>
      </c>
      <c r="G19" s="48"/>
      <c r="H19" s="48"/>
      <c r="I19" s="48"/>
      <c r="J19" s="13" t="e">
        <f t="shared" si="0"/>
        <v>#NUM!</v>
      </c>
      <c r="K19" s="47"/>
      <c r="L19" s="47"/>
    </row>
    <row r="20" spans="1:12" ht="30" customHeight="1" x14ac:dyDescent="0.15">
      <c r="A20" s="141"/>
      <c r="B20" s="142"/>
      <c r="C20" s="137"/>
      <c r="D20" s="48"/>
      <c r="E20" s="49"/>
      <c r="F20" s="50" t="e">
        <f>DATEDIF(J20,データシート!$C$2,"Y")+DATEDIF(J20,データシート!$C$2,"YM")/100</f>
        <v>#NUM!</v>
      </c>
      <c r="G20" s="48"/>
      <c r="H20" s="48"/>
      <c r="I20" s="48"/>
      <c r="J20" s="13" t="e">
        <f t="shared" si="0"/>
        <v>#NUM!</v>
      </c>
      <c r="K20" s="47"/>
      <c r="L20" s="47"/>
    </row>
    <row r="21" spans="1:12" ht="30" customHeight="1" x14ac:dyDescent="0.15">
      <c r="A21" s="143"/>
      <c r="B21" s="144"/>
      <c r="C21" s="138"/>
      <c r="D21" s="48"/>
      <c r="E21" s="49"/>
      <c r="F21" s="50" t="e">
        <f>DATEDIF(J21,データシート!$C$2,"Y")+DATEDIF(J21,データシート!$C$2,"YM")/100</f>
        <v>#NUM!</v>
      </c>
      <c r="G21" s="48"/>
      <c r="H21" s="48"/>
      <c r="I21" s="48"/>
      <c r="J21" s="13" t="e">
        <f t="shared" si="0"/>
        <v>#NUM!</v>
      </c>
      <c r="K21" s="47"/>
      <c r="L21" s="47"/>
    </row>
    <row r="22" spans="1:12" x14ac:dyDescent="0.15">
      <c r="A22" s="47"/>
      <c r="B22" s="47"/>
      <c r="C22" s="47"/>
      <c r="D22" s="47"/>
      <c r="E22" s="47"/>
      <c r="F22" s="47"/>
      <c r="G22" s="47"/>
      <c r="H22" s="47"/>
      <c r="I22" s="47"/>
      <c r="J22" s="38"/>
      <c r="K22" s="47"/>
      <c r="L22" s="47"/>
    </row>
    <row r="23" spans="1:12" x14ac:dyDescent="0.15">
      <c r="A23" s="47"/>
      <c r="B23" s="47"/>
      <c r="C23" s="47"/>
      <c r="D23" s="47"/>
      <c r="E23" s="47"/>
      <c r="F23" s="47"/>
      <c r="G23" s="47"/>
      <c r="H23" s="47"/>
      <c r="I23" s="47"/>
      <c r="J23" s="38"/>
      <c r="K23" s="47"/>
      <c r="L23" s="47"/>
    </row>
    <row r="24" spans="1:12" x14ac:dyDescent="0.15">
      <c r="A24" s="47"/>
      <c r="B24" s="47"/>
      <c r="C24" s="47"/>
      <c r="D24" s="47"/>
      <c r="E24" s="47"/>
      <c r="F24" s="47"/>
      <c r="G24" s="47"/>
      <c r="H24" s="47"/>
      <c r="I24" s="47"/>
      <c r="J24" s="38"/>
      <c r="K24" s="47"/>
      <c r="L24" s="47"/>
    </row>
    <row r="25" spans="1:12" x14ac:dyDescent="0.15">
      <c r="A25" s="47"/>
      <c r="B25" s="47"/>
      <c r="C25" s="47"/>
      <c r="D25" s="47"/>
      <c r="E25" s="47"/>
      <c r="F25" s="47"/>
      <c r="G25" s="47"/>
      <c r="H25" s="47"/>
      <c r="I25" s="47"/>
      <c r="J25" s="38"/>
      <c r="K25" s="47"/>
      <c r="L25" s="47"/>
    </row>
    <row r="26" spans="1:12" x14ac:dyDescent="0.15">
      <c r="A26" s="47"/>
      <c r="B26" s="47"/>
      <c r="C26" s="47"/>
      <c r="D26" s="47"/>
      <c r="E26" s="47"/>
      <c r="F26" s="47"/>
      <c r="G26" s="47"/>
      <c r="H26" s="47"/>
      <c r="I26" s="47"/>
      <c r="J26" s="38"/>
      <c r="K26" s="47"/>
      <c r="L26" s="47"/>
    </row>
    <row r="27" spans="1:12" x14ac:dyDescent="0.15">
      <c r="A27" s="47"/>
      <c r="B27" s="47"/>
      <c r="C27" s="47"/>
      <c r="D27" s="47"/>
      <c r="E27" s="47"/>
      <c r="F27" s="47"/>
      <c r="G27" s="47"/>
      <c r="H27" s="47"/>
      <c r="I27" s="47"/>
      <c r="J27" s="38"/>
      <c r="K27" s="47"/>
      <c r="L27" s="47"/>
    </row>
    <row r="28" spans="1:12" x14ac:dyDescent="0.15">
      <c r="A28" s="47"/>
      <c r="B28" s="47"/>
      <c r="C28" s="47"/>
      <c r="D28" s="47"/>
      <c r="E28" s="47"/>
      <c r="F28" s="47"/>
      <c r="G28" s="47"/>
      <c r="H28" s="47"/>
      <c r="I28" s="47"/>
      <c r="J28" s="38"/>
      <c r="K28" s="47"/>
      <c r="L28" s="47"/>
    </row>
    <row r="29" spans="1:12" x14ac:dyDescent="0.15">
      <c r="A29" s="47"/>
      <c r="B29" s="47"/>
      <c r="C29" s="47"/>
      <c r="D29" s="47"/>
      <c r="E29" s="47"/>
      <c r="F29" s="47"/>
      <c r="G29" s="47"/>
      <c r="H29" s="47"/>
      <c r="I29" s="47"/>
      <c r="J29" s="38"/>
      <c r="K29" s="47"/>
      <c r="L29" s="47"/>
    </row>
    <row r="30" spans="1:12" x14ac:dyDescent="0.15">
      <c r="A30" s="47"/>
      <c r="B30" s="47"/>
      <c r="C30" s="47"/>
      <c r="D30" s="47"/>
      <c r="E30" s="47"/>
      <c r="F30" s="47"/>
      <c r="G30" s="47"/>
      <c r="H30" s="47"/>
      <c r="I30" s="47"/>
      <c r="J30" s="38"/>
      <c r="K30" s="47"/>
      <c r="L30" s="47"/>
    </row>
    <row r="31" spans="1:12" x14ac:dyDescent="0.15">
      <c r="A31" s="47"/>
      <c r="B31" s="47"/>
      <c r="C31" s="47"/>
      <c r="D31" s="47"/>
      <c r="E31" s="47"/>
      <c r="F31" s="47"/>
      <c r="G31" s="47"/>
      <c r="H31" s="47"/>
      <c r="I31" s="47"/>
      <c r="J31" s="38"/>
      <c r="K31" s="47"/>
      <c r="L31" s="47"/>
    </row>
    <row r="32" spans="1:12" x14ac:dyDescent="0.15">
      <c r="A32" s="47"/>
      <c r="B32" s="47"/>
      <c r="C32" s="47"/>
      <c r="D32" s="47"/>
      <c r="E32" s="47"/>
      <c r="F32" s="47"/>
      <c r="G32" s="47"/>
      <c r="H32" s="47"/>
      <c r="I32" s="47"/>
      <c r="J32" s="38"/>
      <c r="K32" s="47"/>
      <c r="L32" s="47"/>
    </row>
    <row r="33" spans="1:12" x14ac:dyDescent="0.15">
      <c r="A33" s="47"/>
      <c r="B33" s="47"/>
      <c r="C33" s="47"/>
      <c r="D33" s="47"/>
      <c r="E33" s="47"/>
      <c r="F33" s="47"/>
      <c r="G33" s="47"/>
      <c r="H33" s="47"/>
      <c r="I33" s="47"/>
      <c r="J33" s="38"/>
      <c r="K33" s="47"/>
      <c r="L33" s="47"/>
    </row>
    <row r="34" spans="1:12" x14ac:dyDescent="0.15">
      <c r="A34" s="47"/>
      <c r="B34" s="47"/>
      <c r="C34" s="47"/>
      <c r="D34" s="47"/>
      <c r="E34" s="47"/>
      <c r="F34" s="47"/>
      <c r="G34" s="47"/>
      <c r="H34" s="47"/>
      <c r="I34" s="47"/>
      <c r="J34" s="38"/>
      <c r="K34" s="47"/>
      <c r="L34" s="47"/>
    </row>
  </sheetData>
  <sheetProtection insertColumns="0" insertRows="0" insertHyperlinks="0" deleteColumns="0" deleteRows="0" sort="0" autoFilter="0" pivotTables="0"/>
  <protectedRanges>
    <protectedRange sqref="A3" name="消防本部名"/>
    <protectedRange sqref="I7:I21" name="生年月日（日）"/>
    <protectedRange sqref="H7:H21" name="生年月日（月）"/>
    <protectedRange sqref="G7:G21" name="生年月日（年）"/>
    <protectedRange sqref="E7:E21" name="氏名"/>
    <protectedRange sqref="D7:D21" name="階級"/>
  </protectedRanges>
  <mergeCells count="11">
    <mergeCell ref="C17:C21"/>
    <mergeCell ref="A7:B21"/>
    <mergeCell ref="C7:C11"/>
    <mergeCell ref="A1:I1"/>
    <mergeCell ref="A2:I2"/>
    <mergeCell ref="G5:I6"/>
    <mergeCell ref="C12:C16"/>
    <mergeCell ref="D5:D6"/>
    <mergeCell ref="E5:E6"/>
    <mergeCell ref="E3:I3"/>
    <mergeCell ref="A3:D3"/>
  </mergeCells>
  <phoneticPr fontId="2"/>
  <pageMargins left="0.75" right="0.75" top="1" bottom="1" header="0.51200000000000001" footer="0.51200000000000001"/>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データシート!$B$6:$B$12</xm:f>
          </x14:formula1>
          <xm:sqref>D7:D21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D9FF"/>
    <pageSetUpPr fitToPage="1"/>
  </sheetPr>
  <dimension ref="A1:Q25"/>
  <sheetViews>
    <sheetView showGridLines="0" view="pageBreakPreview" zoomScale="115" zoomScaleNormal="100" zoomScaleSheetLayoutView="115" workbookViewId="0">
      <selection activeCell="N6" sqref="N6"/>
    </sheetView>
  </sheetViews>
  <sheetFormatPr defaultColWidth="3.625" defaultRowHeight="20.100000000000001" customHeight="1" x14ac:dyDescent="0.15"/>
  <cols>
    <col min="1" max="1" width="3" style="78" customWidth="1"/>
    <col min="2" max="2" width="6.75" style="79" customWidth="1"/>
    <col min="3" max="4" width="14.625" style="78" customWidth="1"/>
    <col min="5" max="5" width="4.5" style="79" customWidth="1"/>
    <col min="6" max="6" width="9.125" style="79" customWidth="1"/>
    <col min="7" max="7" width="14.625" style="79" customWidth="1"/>
    <col min="8" max="8" width="14.625" style="78" customWidth="1"/>
    <col min="9" max="16384" width="3.625" style="78"/>
  </cols>
  <sheetData>
    <row r="1" spans="1:17" ht="26.25" customHeight="1" x14ac:dyDescent="0.15">
      <c r="A1" s="204"/>
      <c r="B1" s="204"/>
      <c r="D1" s="77"/>
      <c r="F1" s="103"/>
      <c r="G1" s="190" t="s">
        <v>164</v>
      </c>
      <c r="H1" s="190"/>
      <c r="I1" s="122"/>
      <c r="J1" s="122"/>
      <c r="K1" s="122"/>
      <c r="L1" s="122"/>
      <c r="M1" s="122"/>
      <c r="N1" s="122"/>
    </row>
    <row r="2" spans="1:17" ht="26.25" customHeight="1" x14ac:dyDescent="0.15">
      <c r="B2" s="185" t="s">
        <v>136</v>
      </c>
      <c r="C2" s="185"/>
      <c r="D2" s="185"/>
      <c r="E2" s="185"/>
      <c r="F2" s="185"/>
      <c r="G2" s="185"/>
      <c r="H2" s="185"/>
      <c r="I2" s="122"/>
      <c r="J2" s="122"/>
      <c r="K2" s="122"/>
      <c r="L2" s="122"/>
      <c r="M2" s="122"/>
      <c r="N2" s="122"/>
    </row>
    <row r="3" spans="1:17" s="122" customFormat="1" ht="15.95" customHeight="1" x14ac:dyDescent="0.15">
      <c r="A3" s="78"/>
      <c r="B3" s="79"/>
      <c r="C3" s="78"/>
      <c r="D3" s="78"/>
      <c r="E3" s="79"/>
      <c r="F3" s="79"/>
      <c r="G3" s="79"/>
      <c r="H3" s="78"/>
    </row>
    <row r="4" spans="1:17" s="123" customFormat="1" ht="15.95" customHeight="1" x14ac:dyDescent="0.15">
      <c r="A4" s="205" t="s">
        <v>111</v>
      </c>
      <c r="B4" s="205"/>
      <c r="C4" s="205"/>
      <c r="D4" s="205"/>
      <c r="E4" s="86"/>
      <c r="F4" s="205" t="s">
        <v>112</v>
      </c>
      <c r="G4" s="205"/>
      <c r="H4" s="205"/>
    </row>
    <row r="5" spans="1:17" s="123" customFormat="1" ht="22.5" customHeight="1" x14ac:dyDescent="0.2">
      <c r="A5" s="203" t="s">
        <v>92</v>
      </c>
      <c r="B5" s="203"/>
      <c r="C5" s="200"/>
      <c r="D5" s="200"/>
      <c r="E5" s="86"/>
      <c r="F5" s="110" t="s">
        <v>135</v>
      </c>
      <c r="G5" s="201"/>
      <c r="H5" s="201"/>
      <c r="O5" s="126"/>
    </row>
    <row r="6" spans="1:17" s="122" customFormat="1" ht="22.5" customHeight="1" x14ac:dyDescent="0.15">
      <c r="A6" s="199" t="s">
        <v>113</v>
      </c>
      <c r="B6" s="199"/>
      <c r="C6" s="200"/>
      <c r="D6" s="200"/>
      <c r="E6" s="79"/>
      <c r="F6" s="110" t="s">
        <v>114</v>
      </c>
      <c r="G6" s="201"/>
      <c r="H6" s="201"/>
    </row>
    <row r="7" spans="1:17" s="122" customFormat="1" ht="15.95" customHeight="1" x14ac:dyDescent="0.15">
      <c r="A7" s="121"/>
      <c r="B7" s="107"/>
      <c r="C7" s="124"/>
      <c r="D7" s="124"/>
      <c r="E7" s="107"/>
      <c r="F7" s="107"/>
      <c r="G7" s="107"/>
      <c r="H7" s="107"/>
      <c r="I7" s="125"/>
      <c r="J7" s="125"/>
      <c r="K7" s="125"/>
      <c r="L7" s="125"/>
      <c r="M7" s="125"/>
      <c r="N7" s="125"/>
      <c r="O7" s="125"/>
      <c r="P7" s="125"/>
      <c r="Q7" s="125"/>
    </row>
    <row r="8" spans="1:17" s="122" customFormat="1" ht="15.95" customHeight="1" x14ac:dyDescent="0.15">
      <c r="A8" s="200" t="s">
        <v>115</v>
      </c>
      <c r="B8" s="200"/>
      <c r="C8" s="200"/>
      <c r="D8" s="202" t="s">
        <v>116</v>
      </c>
      <c r="E8" s="202"/>
      <c r="F8" s="202" t="s">
        <v>117</v>
      </c>
      <c r="G8" s="202"/>
      <c r="H8" s="202"/>
      <c r="I8" s="125"/>
      <c r="J8" s="125"/>
      <c r="K8" s="125"/>
      <c r="L8" s="125"/>
      <c r="M8" s="125"/>
      <c r="N8" s="125"/>
    </row>
    <row r="9" spans="1:17" s="122" customFormat="1" ht="24.95" customHeight="1" x14ac:dyDescent="0.15">
      <c r="A9" s="196" t="s">
        <v>118</v>
      </c>
      <c r="B9" s="196"/>
      <c r="C9" s="196"/>
      <c r="D9" s="127"/>
      <c r="E9" s="88" t="s">
        <v>119</v>
      </c>
      <c r="F9" s="198" t="s">
        <v>182</v>
      </c>
      <c r="G9" s="198"/>
      <c r="H9" s="198"/>
      <c r="I9" s="125"/>
      <c r="J9" s="125"/>
      <c r="K9" s="125"/>
      <c r="L9" s="125"/>
      <c r="M9" s="125"/>
      <c r="N9" s="125"/>
    </row>
    <row r="10" spans="1:17" s="122" customFormat="1" ht="24.95" customHeight="1" x14ac:dyDescent="0.15">
      <c r="A10" s="196" t="s">
        <v>120</v>
      </c>
      <c r="B10" s="196"/>
      <c r="C10" s="196"/>
      <c r="D10" s="127"/>
      <c r="E10" s="88" t="s">
        <v>121</v>
      </c>
      <c r="F10" s="198" t="s">
        <v>177</v>
      </c>
      <c r="G10" s="198"/>
      <c r="H10" s="198"/>
      <c r="I10" s="125"/>
      <c r="J10" s="125"/>
      <c r="K10" s="125"/>
      <c r="L10" s="125"/>
      <c r="M10" s="125"/>
      <c r="N10" s="125"/>
    </row>
    <row r="11" spans="1:17" s="122" customFormat="1" ht="24.95" customHeight="1" x14ac:dyDescent="0.15">
      <c r="A11" s="196" t="s">
        <v>122</v>
      </c>
      <c r="B11" s="196"/>
      <c r="C11" s="196"/>
      <c r="D11" s="127"/>
      <c r="E11" s="88" t="s">
        <v>121</v>
      </c>
      <c r="F11" s="198" t="s">
        <v>178</v>
      </c>
      <c r="G11" s="198"/>
      <c r="H11" s="198"/>
      <c r="I11" s="125"/>
      <c r="J11" s="125"/>
      <c r="K11" s="125"/>
      <c r="L11" s="125"/>
      <c r="M11" s="125"/>
      <c r="N11" s="125"/>
    </row>
    <row r="12" spans="1:17" s="122" customFormat="1" ht="24.95" customHeight="1" x14ac:dyDescent="0.15">
      <c r="A12" s="196"/>
      <c r="B12" s="196"/>
      <c r="C12" s="196"/>
      <c r="D12" s="127"/>
      <c r="E12" s="88" t="s">
        <v>121</v>
      </c>
      <c r="F12" s="198" t="s">
        <v>179</v>
      </c>
      <c r="G12" s="198"/>
      <c r="H12" s="198"/>
      <c r="I12" s="125"/>
      <c r="J12" s="125"/>
      <c r="K12" s="125"/>
      <c r="L12" s="125"/>
      <c r="M12" s="125"/>
      <c r="N12" s="125"/>
    </row>
    <row r="13" spans="1:17" s="122" customFormat="1" ht="24.95" customHeight="1" x14ac:dyDescent="0.15">
      <c r="A13" s="196"/>
      <c r="B13" s="196"/>
      <c r="C13" s="196"/>
      <c r="D13" s="127"/>
      <c r="E13" s="88" t="s">
        <v>121</v>
      </c>
      <c r="F13" s="198" t="s">
        <v>180</v>
      </c>
      <c r="G13" s="198"/>
      <c r="H13" s="198"/>
      <c r="I13" s="125"/>
      <c r="J13" s="125"/>
      <c r="K13" s="125"/>
      <c r="L13" s="125"/>
      <c r="M13" s="125"/>
      <c r="N13" s="125"/>
    </row>
    <row r="14" spans="1:17" s="122" customFormat="1" ht="24.95" customHeight="1" x14ac:dyDescent="0.15">
      <c r="A14" s="196"/>
      <c r="B14" s="196"/>
      <c r="C14" s="196"/>
      <c r="D14" s="127"/>
      <c r="E14" s="88" t="s">
        <v>121</v>
      </c>
      <c r="F14" s="198" t="s">
        <v>181</v>
      </c>
      <c r="G14" s="198"/>
      <c r="H14" s="198"/>
      <c r="I14" s="125"/>
      <c r="J14" s="125"/>
      <c r="K14" s="125"/>
      <c r="L14" s="125"/>
      <c r="M14" s="125"/>
      <c r="N14" s="125"/>
    </row>
    <row r="15" spans="1:17" s="122" customFormat="1" ht="24.95" customHeight="1" x14ac:dyDescent="0.15">
      <c r="A15" s="196"/>
      <c r="B15" s="196"/>
      <c r="C15" s="196"/>
      <c r="D15" s="127"/>
      <c r="E15" s="88" t="s">
        <v>121</v>
      </c>
      <c r="F15" s="198" t="s">
        <v>123</v>
      </c>
      <c r="G15" s="198"/>
      <c r="H15" s="198"/>
      <c r="I15" s="125"/>
      <c r="J15" s="125"/>
      <c r="K15" s="125"/>
      <c r="L15" s="125"/>
      <c r="M15" s="125"/>
      <c r="N15" s="125"/>
    </row>
    <row r="16" spans="1:17" s="122" customFormat="1" ht="24.95" customHeight="1" x14ac:dyDescent="0.15">
      <c r="A16" s="196" t="s">
        <v>124</v>
      </c>
      <c r="B16" s="196"/>
      <c r="C16" s="196"/>
      <c r="D16" s="127"/>
      <c r="E16" s="88" t="s">
        <v>125</v>
      </c>
      <c r="F16" s="198" t="s">
        <v>183</v>
      </c>
      <c r="G16" s="198"/>
      <c r="H16" s="198"/>
      <c r="I16" s="125"/>
      <c r="J16" s="125"/>
      <c r="K16" s="125"/>
      <c r="L16" s="125"/>
      <c r="M16" s="125"/>
      <c r="N16" s="125"/>
    </row>
    <row r="17" spans="1:14" s="122" customFormat="1" ht="24.95" customHeight="1" x14ac:dyDescent="0.15">
      <c r="A17" s="196" t="s">
        <v>126</v>
      </c>
      <c r="B17" s="196"/>
      <c r="C17" s="196"/>
      <c r="D17" s="127"/>
      <c r="E17" s="88" t="s">
        <v>121</v>
      </c>
      <c r="F17" s="198" t="s">
        <v>184</v>
      </c>
      <c r="G17" s="198"/>
      <c r="H17" s="198"/>
      <c r="I17" s="125"/>
      <c r="J17" s="125"/>
      <c r="K17" s="125"/>
      <c r="L17" s="125"/>
      <c r="M17" s="125"/>
      <c r="N17" s="125"/>
    </row>
    <row r="18" spans="1:14" s="122" customFormat="1" ht="24.95" customHeight="1" x14ac:dyDescent="0.15">
      <c r="A18" s="196" t="s">
        <v>127</v>
      </c>
      <c r="B18" s="196"/>
      <c r="C18" s="196"/>
      <c r="D18" s="127"/>
      <c r="E18" s="88" t="s">
        <v>119</v>
      </c>
      <c r="F18" s="198" t="s">
        <v>185</v>
      </c>
      <c r="G18" s="198"/>
      <c r="H18" s="198"/>
      <c r="I18" s="125"/>
      <c r="J18" s="125"/>
      <c r="K18" s="125"/>
      <c r="L18" s="125"/>
      <c r="M18" s="125"/>
      <c r="N18" s="125"/>
    </row>
    <row r="19" spans="1:14" s="122" customFormat="1" ht="24.95" customHeight="1" x14ac:dyDescent="0.15">
      <c r="A19" s="196" t="s">
        <v>128</v>
      </c>
      <c r="B19" s="196"/>
      <c r="C19" s="196"/>
      <c r="D19" s="127"/>
      <c r="E19" s="88" t="s">
        <v>119</v>
      </c>
      <c r="F19" s="197" t="s">
        <v>176</v>
      </c>
      <c r="G19" s="197"/>
      <c r="H19" s="197"/>
      <c r="I19" s="125"/>
      <c r="J19" s="125"/>
      <c r="K19" s="125"/>
      <c r="L19" s="125"/>
      <c r="M19" s="125"/>
      <c r="N19" s="125"/>
    </row>
    <row r="20" spans="1:14" s="122" customFormat="1" ht="24.95" customHeight="1" x14ac:dyDescent="0.15">
      <c r="A20" s="196" t="s">
        <v>129</v>
      </c>
      <c r="B20" s="196"/>
      <c r="C20" s="196"/>
      <c r="D20" s="127"/>
      <c r="E20" s="88" t="s">
        <v>130</v>
      </c>
      <c r="F20" s="198" t="s">
        <v>131</v>
      </c>
      <c r="G20" s="198"/>
      <c r="H20" s="198"/>
      <c r="I20" s="125"/>
      <c r="J20" s="125"/>
      <c r="K20" s="125"/>
      <c r="L20" s="125"/>
      <c r="M20" s="125"/>
      <c r="N20" s="125"/>
    </row>
    <row r="21" spans="1:14" s="122" customFormat="1" ht="24.95" customHeight="1" x14ac:dyDescent="0.15">
      <c r="A21" s="196" t="s">
        <v>132</v>
      </c>
      <c r="B21" s="196"/>
      <c r="C21" s="196"/>
      <c r="D21" s="127"/>
      <c r="E21" s="88" t="s">
        <v>119</v>
      </c>
      <c r="F21" s="198" t="s">
        <v>133</v>
      </c>
      <c r="G21" s="198"/>
      <c r="H21" s="198"/>
      <c r="I21" s="125"/>
      <c r="J21" s="125"/>
      <c r="K21" s="125"/>
      <c r="L21" s="125"/>
      <c r="M21" s="125"/>
      <c r="N21" s="125"/>
    </row>
    <row r="22" spans="1:14" s="122" customFormat="1" ht="20.100000000000001" customHeight="1" x14ac:dyDescent="0.15">
      <c r="A22" s="195"/>
      <c r="B22" s="195"/>
      <c r="C22" s="195"/>
      <c r="D22" s="195"/>
      <c r="E22" s="195"/>
      <c r="F22" s="195"/>
      <c r="G22" s="195"/>
      <c r="H22" s="195"/>
    </row>
    <row r="23" spans="1:14" s="122" customFormat="1" ht="27" customHeight="1" x14ac:dyDescent="0.15">
      <c r="A23" s="195"/>
      <c r="B23" s="195"/>
      <c r="C23" s="195"/>
      <c r="D23" s="195"/>
      <c r="E23" s="195"/>
      <c r="F23" s="195"/>
      <c r="G23" s="195"/>
      <c r="H23" s="195"/>
    </row>
    <row r="25" spans="1:14" ht="20.100000000000001" customHeight="1" x14ac:dyDescent="0.15">
      <c r="A25" s="80"/>
    </row>
  </sheetData>
  <mergeCells count="38">
    <mergeCell ref="A5:B5"/>
    <mergeCell ref="C5:D5"/>
    <mergeCell ref="G5:H5"/>
    <mergeCell ref="A1:B1"/>
    <mergeCell ref="G1:H1"/>
    <mergeCell ref="A4:D4"/>
    <mergeCell ref="F4:H4"/>
    <mergeCell ref="A6:B6"/>
    <mergeCell ref="C6:D6"/>
    <mergeCell ref="G6:H6"/>
    <mergeCell ref="A8:C8"/>
    <mergeCell ref="D8:E8"/>
    <mergeCell ref="F8:H8"/>
    <mergeCell ref="F9:H9"/>
    <mergeCell ref="A10:C10"/>
    <mergeCell ref="F10:H10"/>
    <mergeCell ref="A11:C15"/>
    <mergeCell ref="F11:H11"/>
    <mergeCell ref="F12:H12"/>
    <mergeCell ref="F13:H13"/>
    <mergeCell ref="F14:H14"/>
    <mergeCell ref="F15:H15"/>
    <mergeCell ref="A22:H22"/>
    <mergeCell ref="A23:H23"/>
    <mergeCell ref="B2:H2"/>
    <mergeCell ref="A19:C19"/>
    <mergeCell ref="F19:H19"/>
    <mergeCell ref="A20:C20"/>
    <mergeCell ref="F20:H20"/>
    <mergeCell ref="A21:C21"/>
    <mergeCell ref="F21:H21"/>
    <mergeCell ref="A16:C16"/>
    <mergeCell ref="F16:H16"/>
    <mergeCell ref="A17:C17"/>
    <mergeCell ref="F17:H17"/>
    <mergeCell ref="A18:C18"/>
    <mergeCell ref="F18:H18"/>
    <mergeCell ref="A9:C9"/>
  </mergeCells>
  <phoneticPr fontId="2"/>
  <dataValidations count="3">
    <dataValidation type="whole" imeMode="halfAlpha" allowBlank="1" showInputMessage="1" showErrorMessage="1" sqref="D9:D21">
      <formula1>0</formula1>
      <formula2>99</formula2>
    </dataValidation>
    <dataValidation imeMode="on" allowBlank="1" showInputMessage="1" showErrorMessage="1" sqref="A16:A21 C6 B7:E7 A8:A11"/>
    <dataValidation type="list" imeMode="on" allowBlank="1" showInputMessage="1" showErrorMessage="1" sqref="F7:H7">
      <formula1>"はしご登はん,ロープブリッジ渡過,ロープ応用登はん,ほふく救出,ロープブリッジ救出,引揚救助,障害突破"</formula1>
    </dataValidation>
  </dataValidations>
  <pageMargins left="0.78740157480314965" right="0.39370078740157483" top="0.78740157480314965" bottom="0.39370078740157483" header="0.39370078740157483" footer="0.39370078740157483"/>
  <pageSetup paperSize="9"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showGridLines="0" view="pageBreakPreview" topLeftCell="A13" zoomScale="85" zoomScaleNormal="100" zoomScaleSheetLayoutView="85" workbookViewId="0">
      <selection activeCell="O21" sqref="O21"/>
    </sheetView>
  </sheetViews>
  <sheetFormatPr defaultRowHeight="14.25" x14ac:dyDescent="0.15"/>
  <cols>
    <col min="1" max="8" width="9.125" style="1" customWidth="1"/>
    <col min="9" max="9" width="9.625" style="1" customWidth="1"/>
    <col min="10" max="12" width="5.625" style="1" customWidth="1"/>
    <col min="13" max="13" width="11" style="1" customWidth="1"/>
    <col min="14" max="16384" width="9" style="1"/>
  </cols>
  <sheetData>
    <row r="1" spans="1:13" ht="26.25" customHeight="1" x14ac:dyDescent="0.15">
      <c r="A1" s="147" t="s">
        <v>172</v>
      </c>
      <c r="B1" s="147"/>
      <c r="C1" s="147"/>
      <c r="D1" s="147"/>
      <c r="E1" s="147"/>
      <c r="F1" s="147"/>
      <c r="G1" s="147"/>
      <c r="H1" s="147"/>
      <c r="I1" s="147"/>
      <c r="J1" s="147"/>
      <c r="K1" s="147"/>
      <c r="L1" s="147"/>
    </row>
    <row r="2" spans="1:13" ht="27" customHeight="1" x14ac:dyDescent="0.15">
      <c r="A2" s="247" t="s">
        <v>52</v>
      </c>
      <c r="B2" s="248"/>
      <c r="C2" s="248"/>
      <c r="D2" s="271" t="s">
        <v>137</v>
      </c>
      <c r="E2" s="271"/>
      <c r="F2" s="271"/>
      <c r="G2" s="271"/>
      <c r="H2" s="271"/>
      <c r="I2" s="271"/>
      <c r="J2" s="271"/>
      <c r="K2" s="271"/>
      <c r="L2" s="271"/>
      <c r="M2" s="29"/>
    </row>
    <row r="3" spans="1:13" ht="15.75" customHeight="1" x14ac:dyDescent="0.15">
      <c r="A3" s="128"/>
      <c r="B3" s="74"/>
      <c r="C3" s="74"/>
      <c r="D3" s="129"/>
      <c r="E3" s="129"/>
      <c r="F3" s="129"/>
      <c r="G3" s="129"/>
      <c r="H3" s="129"/>
      <c r="I3" s="129"/>
      <c r="J3" s="129"/>
      <c r="K3" s="129"/>
      <c r="L3" s="129"/>
      <c r="M3" s="29"/>
    </row>
    <row r="4" spans="1:13" ht="20.100000000000001" customHeight="1" x14ac:dyDescent="0.15">
      <c r="A4" s="263" t="s">
        <v>89</v>
      </c>
      <c r="B4" s="264"/>
      <c r="C4" s="264"/>
      <c r="D4" s="264"/>
      <c r="E4" s="264"/>
      <c r="F4" s="264"/>
      <c r="G4" s="264"/>
      <c r="H4" s="264"/>
      <c r="I4" s="264"/>
      <c r="J4" s="264"/>
      <c r="K4" s="264"/>
      <c r="L4" s="265"/>
      <c r="M4" s="30"/>
    </row>
    <row r="5" spans="1:13" ht="30" customHeight="1" x14ac:dyDescent="0.2">
      <c r="A5" s="266"/>
      <c r="B5" s="267"/>
      <c r="C5" s="268"/>
      <c r="D5" s="268"/>
      <c r="E5" s="268"/>
      <c r="F5" s="268"/>
      <c r="G5" s="268"/>
      <c r="H5" s="269"/>
      <c r="I5" s="269"/>
      <c r="J5" s="269"/>
      <c r="K5" s="269"/>
      <c r="L5" s="270"/>
      <c r="M5" s="31"/>
    </row>
    <row r="6" spans="1:13" ht="20.100000000000001" customHeight="1" x14ac:dyDescent="0.15">
      <c r="A6" s="230" t="s">
        <v>53</v>
      </c>
      <c r="B6" s="231"/>
      <c r="C6" s="232"/>
      <c r="D6" s="236" t="s">
        <v>54</v>
      </c>
      <c r="E6" s="237"/>
      <c r="F6" s="237"/>
      <c r="G6" s="238"/>
      <c r="H6" s="239" t="s">
        <v>55</v>
      </c>
      <c r="I6" s="240"/>
      <c r="J6" s="240" t="s">
        <v>76</v>
      </c>
      <c r="K6" s="243"/>
      <c r="L6" s="244"/>
      <c r="M6" s="222"/>
    </row>
    <row r="7" spans="1:13" ht="30" customHeight="1" x14ac:dyDescent="0.15">
      <c r="A7" s="233"/>
      <c r="B7" s="234"/>
      <c r="C7" s="235"/>
      <c r="D7" s="223"/>
      <c r="E7" s="224"/>
      <c r="F7" s="224"/>
      <c r="G7" s="225"/>
      <c r="H7" s="241"/>
      <c r="I7" s="242"/>
      <c r="J7" s="242"/>
      <c r="K7" s="245"/>
      <c r="L7" s="246"/>
      <c r="M7" s="222"/>
    </row>
    <row r="8" spans="1:13" ht="15" customHeight="1" x14ac:dyDescent="0.15">
      <c r="I8" s="147"/>
      <c r="J8" s="147"/>
      <c r="K8" s="147"/>
      <c r="L8" s="147"/>
    </row>
    <row r="9" spans="1:13" ht="30" customHeight="1" x14ac:dyDescent="0.15">
      <c r="A9" s="226" t="s">
        <v>56</v>
      </c>
      <c r="B9" s="227"/>
      <c r="C9" s="227"/>
      <c r="D9" s="227"/>
      <c r="E9" s="228" t="s">
        <v>57</v>
      </c>
      <c r="F9" s="227"/>
      <c r="G9" s="227"/>
      <c r="H9" s="227"/>
      <c r="I9" s="227"/>
      <c r="J9" s="227"/>
      <c r="K9" s="227"/>
      <c r="L9" s="229"/>
    </row>
    <row r="10" spans="1:13" ht="21" customHeight="1" x14ac:dyDescent="0.15">
      <c r="A10" s="64" t="s">
        <v>58</v>
      </c>
      <c r="B10" s="249" t="s">
        <v>6</v>
      </c>
      <c r="C10" s="251" t="s">
        <v>78</v>
      </c>
      <c r="D10" s="252"/>
      <c r="E10" s="39" t="s">
        <v>59</v>
      </c>
      <c r="F10" s="249" t="s">
        <v>6</v>
      </c>
      <c r="G10" s="251" t="s">
        <v>78</v>
      </c>
      <c r="H10" s="255"/>
      <c r="I10" s="55" t="s">
        <v>12</v>
      </c>
      <c r="J10" s="257" t="s">
        <v>23</v>
      </c>
      <c r="K10" s="258"/>
      <c r="L10" s="259"/>
    </row>
    <row r="11" spans="1:13" ht="21" customHeight="1" x14ac:dyDescent="0.15">
      <c r="A11" s="65" t="s">
        <v>60</v>
      </c>
      <c r="B11" s="250"/>
      <c r="C11" s="253"/>
      <c r="D11" s="254"/>
      <c r="E11" s="40" t="s">
        <v>60</v>
      </c>
      <c r="F11" s="250"/>
      <c r="G11" s="253"/>
      <c r="H11" s="256"/>
      <c r="I11" s="56" t="s">
        <v>11</v>
      </c>
      <c r="J11" s="260"/>
      <c r="K11" s="261"/>
      <c r="L11" s="262"/>
    </row>
    <row r="12" spans="1:13" ht="42" customHeight="1" x14ac:dyDescent="0.15">
      <c r="A12" s="57"/>
      <c r="B12" s="21"/>
      <c r="C12" s="215"/>
      <c r="D12" s="216"/>
      <c r="E12" s="32"/>
      <c r="F12" s="57"/>
      <c r="G12" s="215"/>
      <c r="H12" s="216"/>
      <c r="I12" s="23" t="e">
        <f>DATEDIF(M12,データシート!$C$2,"Y")+DATEDIF(M12,データシート!$C$2,"YM")/100</f>
        <v>#NUM!</v>
      </c>
      <c r="J12" s="60"/>
      <c r="K12" s="60"/>
      <c r="L12" s="60"/>
      <c r="M12" s="18" t="e">
        <f>DATE(J12,K12,L12)</f>
        <v>#NUM!</v>
      </c>
    </row>
    <row r="13" spans="1:13" ht="42" customHeight="1" x14ac:dyDescent="0.15">
      <c r="A13" s="57"/>
      <c r="B13" s="21"/>
      <c r="C13" s="215"/>
      <c r="D13" s="216"/>
      <c r="E13" s="32"/>
      <c r="F13" s="57"/>
      <c r="G13" s="215"/>
      <c r="H13" s="216"/>
      <c r="I13" s="23" t="e">
        <f>DATEDIF(M13,データシート!$C$2,"Y")+DATEDIF(M13,データシート!$C$2,"YM")/100</f>
        <v>#NUM!</v>
      </c>
      <c r="J13" s="60"/>
      <c r="K13" s="60"/>
      <c r="L13" s="60"/>
      <c r="M13" s="18" t="e">
        <f>DATE(J13,K13,L13)</f>
        <v>#NUM!</v>
      </c>
    </row>
    <row r="14" spans="1:13" ht="42" customHeight="1" x14ac:dyDescent="0.15">
      <c r="A14" s="57"/>
      <c r="B14" s="21"/>
      <c r="C14" s="215"/>
      <c r="D14" s="216"/>
      <c r="E14" s="32"/>
      <c r="F14" s="57"/>
      <c r="G14" s="215"/>
      <c r="H14" s="216"/>
      <c r="I14" s="23" t="e">
        <f>DATEDIF(M14,データシート!$C$2,"Y")+DATEDIF(M14,データシート!$C$2,"YM")/100</f>
        <v>#NUM!</v>
      </c>
      <c r="J14" s="60"/>
      <c r="K14" s="60"/>
      <c r="L14" s="60"/>
      <c r="M14" s="18" t="e">
        <f>DATE(J14,K14,L14)</f>
        <v>#NUM!</v>
      </c>
    </row>
    <row r="15" spans="1:13" ht="42" customHeight="1" x14ac:dyDescent="0.15">
      <c r="A15" s="57"/>
      <c r="B15" s="21"/>
      <c r="C15" s="215"/>
      <c r="D15" s="216"/>
      <c r="E15" s="32"/>
      <c r="F15" s="57"/>
      <c r="G15" s="215"/>
      <c r="H15" s="216"/>
      <c r="I15" s="23" t="e">
        <f>DATEDIF(M15,データシート!$C$2,"Y")+DATEDIF(M15,データシート!$C$2,"YM")/100</f>
        <v>#NUM!</v>
      </c>
      <c r="J15" s="60"/>
      <c r="K15" s="60"/>
      <c r="L15" s="60"/>
      <c r="M15" s="18" t="e">
        <f>DATE(J15,K15,L15)</f>
        <v>#NUM!</v>
      </c>
    </row>
    <row r="16" spans="1:13" ht="42" customHeight="1" x14ac:dyDescent="0.15">
      <c r="A16" s="57"/>
      <c r="B16" s="21"/>
      <c r="C16" s="215"/>
      <c r="D16" s="216"/>
      <c r="E16" s="66"/>
      <c r="F16" s="60"/>
      <c r="G16" s="215"/>
      <c r="H16" s="216"/>
      <c r="I16" s="23" t="e">
        <f>DATEDIF(M16,データシート!$C$2,"Y")+DATEDIF(M16,データシート!$C$2,"YM")/100</f>
        <v>#NUM!</v>
      </c>
      <c r="J16" s="60"/>
      <c r="K16" s="60"/>
      <c r="L16" s="60"/>
      <c r="M16" s="18" t="e">
        <f>DATE(J16,K16,L16)</f>
        <v>#NUM!</v>
      </c>
    </row>
    <row r="17" spans="1:13" ht="20.100000000000001" customHeight="1" x14ac:dyDescent="0.15">
      <c r="A17" s="59"/>
      <c r="B17" s="59"/>
      <c r="C17" s="59"/>
      <c r="D17" s="59"/>
      <c r="E17" s="59"/>
      <c r="F17" s="59"/>
      <c r="G17" s="59"/>
      <c r="H17" s="59"/>
      <c r="I17" s="59"/>
      <c r="J17" s="59"/>
      <c r="K17" s="59"/>
      <c r="L17" s="59"/>
    </row>
    <row r="18" spans="1:13" ht="20.100000000000001" customHeight="1" x14ac:dyDescent="0.15">
      <c r="A18" s="14" t="s">
        <v>61</v>
      </c>
      <c r="B18" s="218" t="s">
        <v>188</v>
      </c>
      <c r="C18" s="218"/>
      <c r="D18" s="218"/>
      <c r="E18" s="218"/>
      <c r="F18" s="218"/>
      <c r="G18" s="218"/>
      <c r="H18" s="218"/>
      <c r="I18" s="218"/>
      <c r="J18" s="208"/>
      <c r="K18" s="208"/>
      <c r="L18" s="208"/>
    </row>
    <row r="19" spans="1:13" ht="20.100000000000001" customHeight="1" x14ac:dyDescent="0.15">
      <c r="A19" s="14" t="s">
        <v>62</v>
      </c>
      <c r="B19" s="207" t="s">
        <v>63</v>
      </c>
      <c r="C19" s="207"/>
      <c r="D19" s="207"/>
      <c r="E19" s="207"/>
      <c r="F19" s="207"/>
      <c r="G19" s="207"/>
      <c r="H19" s="207"/>
      <c r="I19" s="207"/>
      <c r="J19" s="208"/>
      <c r="K19" s="208"/>
      <c r="L19" s="208"/>
      <c r="M19" s="18"/>
    </row>
    <row r="20" spans="1:13" ht="20.100000000000001" customHeight="1" x14ac:dyDescent="0.15">
      <c r="A20" s="14"/>
      <c r="B20" s="207" t="s">
        <v>64</v>
      </c>
      <c r="C20" s="207"/>
      <c r="D20" s="207"/>
      <c r="E20" s="207"/>
      <c r="F20" s="207"/>
      <c r="G20" s="207"/>
      <c r="H20" s="207"/>
      <c r="I20" s="207"/>
      <c r="J20" s="208"/>
      <c r="K20" s="208"/>
      <c r="L20" s="208"/>
      <c r="M20" s="18"/>
    </row>
    <row r="21" spans="1:13" ht="20.100000000000001" customHeight="1" x14ac:dyDescent="0.15">
      <c r="A21" s="14" t="s">
        <v>82</v>
      </c>
      <c r="B21" s="207" t="s">
        <v>66</v>
      </c>
      <c r="C21" s="207"/>
      <c r="D21" s="207"/>
      <c r="E21" s="207"/>
      <c r="F21" s="207"/>
      <c r="G21" s="207"/>
      <c r="H21" s="207"/>
      <c r="I21" s="207"/>
      <c r="J21" s="208"/>
      <c r="K21" s="208"/>
      <c r="L21" s="208"/>
      <c r="M21" s="18"/>
    </row>
    <row r="22" spans="1:13" ht="20.100000000000001" customHeight="1" x14ac:dyDescent="0.15">
      <c r="A22" s="14" t="s">
        <v>65</v>
      </c>
      <c r="B22" s="207" t="s">
        <v>75</v>
      </c>
      <c r="C22" s="208"/>
      <c r="D22" s="208"/>
      <c r="E22" s="208"/>
      <c r="F22" s="208"/>
      <c r="G22" s="208"/>
      <c r="H22" s="208"/>
      <c r="I22" s="208"/>
      <c r="J22" s="208"/>
      <c r="K22" s="208"/>
      <c r="L22" s="208"/>
      <c r="M22" s="18"/>
    </row>
    <row r="23" spans="1:13" ht="20.100000000000001" customHeight="1" x14ac:dyDescent="0.15">
      <c r="A23" s="41"/>
      <c r="B23" s="207"/>
      <c r="C23" s="208"/>
      <c r="D23" s="208"/>
      <c r="E23" s="208"/>
      <c r="F23" s="208"/>
      <c r="G23" s="208"/>
      <c r="H23" s="208"/>
      <c r="I23" s="208"/>
      <c r="J23" s="208"/>
      <c r="K23" s="208"/>
      <c r="L23" s="208"/>
      <c r="M23" s="18"/>
    </row>
    <row r="24" spans="1:13" ht="20.100000000000001" customHeight="1" thickBot="1" x14ac:dyDescent="0.2">
      <c r="A24" s="41"/>
      <c r="B24" s="42"/>
      <c r="C24" s="42"/>
      <c r="D24" s="42"/>
      <c r="E24" s="42"/>
      <c r="F24" s="42"/>
      <c r="G24" s="42"/>
      <c r="H24" s="42"/>
      <c r="I24" s="42"/>
      <c r="J24" s="67"/>
      <c r="K24" s="67"/>
      <c r="L24" s="67"/>
      <c r="M24" s="18"/>
    </row>
    <row r="25" spans="1:13" ht="24.95" customHeight="1" thickBot="1" x14ac:dyDescent="0.2">
      <c r="A25" s="219" t="s">
        <v>187</v>
      </c>
      <c r="B25" s="167"/>
      <c r="C25" s="167"/>
      <c r="D25" s="167"/>
      <c r="E25" s="167"/>
      <c r="F25" s="167"/>
      <c r="G25" s="167"/>
      <c r="H25" s="167"/>
      <c r="I25" s="167"/>
      <c r="J25" s="167"/>
      <c r="K25" s="220" t="s">
        <v>91</v>
      </c>
      <c r="L25" s="221"/>
      <c r="M25" s="18"/>
    </row>
    <row r="26" spans="1:13" ht="75" customHeight="1" thickBot="1" x14ac:dyDescent="0.2">
      <c r="A26" s="167"/>
      <c r="B26" s="167"/>
      <c r="C26" s="167"/>
      <c r="D26" s="167"/>
      <c r="E26" s="167"/>
      <c r="F26" s="167"/>
      <c r="G26" s="167"/>
      <c r="H26" s="167"/>
      <c r="I26" s="167"/>
      <c r="J26" s="167"/>
      <c r="K26" s="209"/>
      <c r="L26" s="210"/>
      <c r="M26" s="18"/>
    </row>
    <row r="27" spans="1:13" ht="20.100000000000001" customHeight="1" thickBot="1" x14ac:dyDescent="0.2">
      <c r="A27" s="34"/>
      <c r="B27" s="34"/>
      <c r="C27" s="34"/>
      <c r="D27" s="43"/>
      <c r="E27" s="58"/>
      <c r="F27" s="58"/>
      <c r="G27" s="58"/>
      <c r="H27" s="58"/>
      <c r="I27" s="33"/>
      <c r="J27" s="58"/>
      <c r="K27" s="58"/>
      <c r="L27" s="58"/>
      <c r="M27" s="18"/>
    </row>
    <row r="28" spans="1:13" ht="24.95" customHeight="1" thickBot="1" x14ac:dyDescent="0.2">
      <c r="A28" s="44" t="s">
        <v>79</v>
      </c>
      <c r="B28" s="45" t="s">
        <v>67</v>
      </c>
      <c r="C28" s="45" t="s">
        <v>68</v>
      </c>
      <c r="D28" s="45" t="s">
        <v>77</v>
      </c>
      <c r="E28" s="45" t="s">
        <v>69</v>
      </c>
      <c r="F28" s="45" t="s">
        <v>70</v>
      </c>
      <c r="G28" s="45" t="s">
        <v>71</v>
      </c>
      <c r="H28" s="45" t="s">
        <v>72</v>
      </c>
      <c r="I28" s="35"/>
      <c r="J28" s="35"/>
      <c r="K28" s="213" t="s">
        <v>90</v>
      </c>
      <c r="L28" s="214"/>
    </row>
    <row r="29" spans="1:13" ht="54.95" customHeight="1" thickBot="1" x14ac:dyDescent="0.2">
      <c r="A29" s="45" t="s">
        <v>73</v>
      </c>
      <c r="B29" s="45"/>
      <c r="C29" s="45"/>
      <c r="D29" s="45"/>
      <c r="E29" s="45"/>
      <c r="F29" s="45"/>
      <c r="G29" s="45"/>
      <c r="H29" s="45"/>
      <c r="I29" s="22"/>
      <c r="J29" s="22"/>
      <c r="K29" s="211"/>
      <c r="L29" s="212"/>
    </row>
    <row r="30" spans="1:13" ht="20.100000000000001" customHeight="1" x14ac:dyDescent="0.15">
      <c r="B30" s="22"/>
      <c r="C30" s="22"/>
      <c r="D30" s="22"/>
      <c r="E30" s="22"/>
      <c r="F30" s="22"/>
      <c r="G30" s="22"/>
      <c r="H30" s="22"/>
      <c r="I30" s="22"/>
      <c r="J30" s="22"/>
      <c r="K30" s="22"/>
      <c r="L30" s="22"/>
    </row>
    <row r="31" spans="1:13" x14ac:dyDescent="0.15">
      <c r="A31" s="217" t="s">
        <v>74</v>
      </c>
      <c r="B31" s="217"/>
      <c r="C31" s="217"/>
      <c r="D31" s="217"/>
      <c r="E31" s="22"/>
      <c r="F31" s="22"/>
      <c r="G31" s="22"/>
      <c r="H31" s="22"/>
      <c r="I31" s="22"/>
      <c r="J31" s="22"/>
      <c r="K31" s="22"/>
      <c r="L31" s="22"/>
    </row>
    <row r="32" spans="1:13" x14ac:dyDescent="0.15">
      <c r="A32" s="217"/>
      <c r="B32" s="217"/>
      <c r="C32" s="217"/>
      <c r="D32" s="217"/>
      <c r="I32" s="206"/>
      <c r="J32" s="206"/>
      <c r="K32" s="206"/>
      <c r="L32" s="206"/>
    </row>
    <row r="33" spans="9:12" x14ac:dyDescent="0.15">
      <c r="I33" s="206"/>
      <c r="J33" s="206"/>
      <c r="K33" s="206"/>
      <c r="L33" s="206"/>
    </row>
    <row r="34" spans="9:12" x14ac:dyDescent="0.15">
      <c r="I34" s="206"/>
      <c r="J34" s="206"/>
      <c r="K34" s="206"/>
      <c r="L34" s="206"/>
    </row>
    <row r="35" spans="9:12" x14ac:dyDescent="0.15">
      <c r="I35" s="206"/>
      <c r="J35" s="206"/>
      <c r="K35" s="206"/>
      <c r="L35" s="206"/>
    </row>
  </sheetData>
  <protectedRanges>
    <protectedRange sqref="L12:L16 L19:L27" name="生年月日（日）_3"/>
    <protectedRange sqref="K12:K16 K19:K27" name="生年月日（月）_3"/>
    <protectedRange sqref="J12:J16 J19:J27" name="生年月日（年）_3"/>
  </protectedRanges>
  <mergeCells count="45">
    <mergeCell ref="A1:L1"/>
    <mergeCell ref="A2:C2"/>
    <mergeCell ref="B10:B11"/>
    <mergeCell ref="C10:D11"/>
    <mergeCell ref="F10:F11"/>
    <mergeCell ref="G10:H11"/>
    <mergeCell ref="J10:L11"/>
    <mergeCell ref="A4:L4"/>
    <mergeCell ref="A5:L5"/>
    <mergeCell ref="D2:L2"/>
    <mergeCell ref="M6:M7"/>
    <mergeCell ref="D7:G7"/>
    <mergeCell ref="I8:L8"/>
    <mergeCell ref="A9:D9"/>
    <mergeCell ref="E9:L9"/>
    <mergeCell ref="A6:C7"/>
    <mergeCell ref="D6:G6"/>
    <mergeCell ref="H6:I7"/>
    <mergeCell ref="J6:L7"/>
    <mergeCell ref="B21:L21"/>
    <mergeCell ref="B22:L22"/>
    <mergeCell ref="A31:D32"/>
    <mergeCell ref="I32:L32"/>
    <mergeCell ref="C15:D15"/>
    <mergeCell ref="G15:H15"/>
    <mergeCell ref="C16:D16"/>
    <mergeCell ref="G16:H16"/>
    <mergeCell ref="B18:L18"/>
    <mergeCell ref="A25:J26"/>
    <mergeCell ref="K25:L25"/>
    <mergeCell ref="B19:L19"/>
    <mergeCell ref="B20:L20"/>
    <mergeCell ref="C12:D12"/>
    <mergeCell ref="G12:H12"/>
    <mergeCell ref="C13:D13"/>
    <mergeCell ref="G13:H13"/>
    <mergeCell ref="C14:D14"/>
    <mergeCell ref="G14:H14"/>
    <mergeCell ref="I33:L33"/>
    <mergeCell ref="I34:L34"/>
    <mergeCell ref="I35:L35"/>
    <mergeCell ref="B23:L23"/>
    <mergeCell ref="K26:L26"/>
    <mergeCell ref="K29:L29"/>
    <mergeCell ref="K28:L28"/>
  </mergeCells>
  <phoneticPr fontId="2"/>
  <pageMargins left="0.75" right="0.75" top="1" bottom="1" header="0.51200000000000001" footer="0.51200000000000001"/>
  <pageSetup paperSize="9" scale="84"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57"/>
  <sheetViews>
    <sheetView showGridLines="0" view="pageBreakPreview" zoomScaleNormal="100" zoomScaleSheetLayoutView="100" zoomScalePageLayoutView="115" workbookViewId="0">
      <selection activeCell="A4" sqref="A4:D7"/>
    </sheetView>
  </sheetViews>
  <sheetFormatPr defaultColWidth="2.625" defaultRowHeight="13.5" x14ac:dyDescent="0.15"/>
  <cols>
    <col min="1" max="1" width="3" style="131" customWidth="1"/>
    <col min="2" max="2" width="6.75" style="131" customWidth="1"/>
    <col min="3" max="16384" width="2.625" style="131"/>
  </cols>
  <sheetData>
    <row r="1" spans="1:32" ht="26.25" customHeight="1" x14ac:dyDescent="0.15">
      <c r="A1" s="272" t="s">
        <v>162</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row>
    <row r="2" spans="1:32" s="78" customFormat="1" ht="26.25" customHeight="1" x14ac:dyDescent="0.15">
      <c r="A2" s="185" t="s">
        <v>156</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row>
    <row r="3" spans="1:32" ht="21.75" customHeight="1" thickBot="1" x14ac:dyDescent="0.2">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ht="15" customHeight="1" x14ac:dyDescent="0.15">
      <c r="A4" s="282" t="s">
        <v>139</v>
      </c>
      <c r="B4" s="283"/>
      <c r="C4" s="283"/>
      <c r="D4" s="284"/>
      <c r="E4" s="297" t="s">
        <v>143</v>
      </c>
      <c r="F4" s="298"/>
      <c r="G4" s="298"/>
      <c r="H4" s="298"/>
      <c r="I4" s="298"/>
      <c r="J4" s="298"/>
      <c r="K4" s="298"/>
      <c r="L4" s="298"/>
      <c r="M4" s="298"/>
      <c r="N4" s="298"/>
      <c r="O4" s="298"/>
      <c r="P4" s="298"/>
      <c r="Q4" s="299"/>
      <c r="R4" s="313" t="s">
        <v>140</v>
      </c>
      <c r="S4" s="313"/>
      <c r="T4" s="313"/>
      <c r="U4" s="316" t="s">
        <v>141</v>
      </c>
      <c r="V4" s="316"/>
      <c r="W4" s="316"/>
      <c r="X4" s="318"/>
      <c r="Y4" s="318"/>
      <c r="Z4" s="318"/>
      <c r="AA4" s="318"/>
      <c r="AB4" s="318"/>
      <c r="AC4" s="318"/>
      <c r="AD4" s="318"/>
      <c r="AE4" s="318"/>
      <c r="AF4" s="319"/>
    </row>
    <row r="5" spans="1:32" ht="15" customHeight="1" x14ac:dyDescent="0.15">
      <c r="A5" s="276"/>
      <c r="B5" s="277"/>
      <c r="C5" s="277"/>
      <c r="D5" s="278"/>
      <c r="E5" s="291"/>
      <c r="F5" s="292"/>
      <c r="G5" s="292"/>
      <c r="H5" s="292"/>
      <c r="I5" s="292"/>
      <c r="J5" s="292"/>
      <c r="K5" s="292"/>
      <c r="L5" s="292"/>
      <c r="M5" s="292"/>
      <c r="N5" s="292"/>
      <c r="O5" s="292"/>
      <c r="P5" s="292"/>
      <c r="Q5" s="293"/>
      <c r="R5" s="314"/>
      <c r="S5" s="314"/>
      <c r="T5" s="314"/>
      <c r="U5" s="317"/>
      <c r="V5" s="317"/>
      <c r="W5" s="317"/>
      <c r="X5" s="320"/>
      <c r="Y5" s="320"/>
      <c r="Z5" s="320"/>
      <c r="AA5" s="320"/>
      <c r="AB5" s="320"/>
      <c r="AC5" s="320"/>
      <c r="AD5" s="320"/>
      <c r="AE5" s="320"/>
      <c r="AF5" s="321"/>
    </row>
    <row r="6" spans="1:32" ht="15" customHeight="1" x14ac:dyDescent="0.15">
      <c r="A6" s="276"/>
      <c r="B6" s="277"/>
      <c r="C6" s="277"/>
      <c r="D6" s="278"/>
      <c r="E6" s="291"/>
      <c r="F6" s="292"/>
      <c r="G6" s="292"/>
      <c r="H6" s="292"/>
      <c r="I6" s="292"/>
      <c r="J6" s="292"/>
      <c r="K6" s="292"/>
      <c r="L6" s="292"/>
      <c r="M6" s="292"/>
      <c r="N6" s="292"/>
      <c r="O6" s="292"/>
      <c r="P6" s="292"/>
      <c r="Q6" s="293"/>
      <c r="R6" s="314"/>
      <c r="S6" s="314"/>
      <c r="T6" s="314"/>
      <c r="U6" s="307" t="s">
        <v>157</v>
      </c>
      <c r="V6" s="308"/>
      <c r="W6" s="308"/>
      <c r="X6" s="309"/>
      <c r="Y6" s="309"/>
      <c r="Z6" s="309"/>
      <c r="AA6" s="309"/>
      <c r="AB6" s="309"/>
      <c r="AC6" s="309"/>
      <c r="AD6" s="309"/>
      <c r="AE6" s="309"/>
      <c r="AF6" s="310"/>
    </row>
    <row r="7" spans="1:32" ht="15" customHeight="1" x14ac:dyDescent="0.15">
      <c r="A7" s="285"/>
      <c r="B7" s="286"/>
      <c r="C7" s="286"/>
      <c r="D7" s="287"/>
      <c r="E7" s="300"/>
      <c r="F7" s="301"/>
      <c r="G7" s="301"/>
      <c r="H7" s="301"/>
      <c r="I7" s="301"/>
      <c r="J7" s="301"/>
      <c r="K7" s="301"/>
      <c r="L7" s="301"/>
      <c r="M7" s="301"/>
      <c r="N7" s="301"/>
      <c r="O7" s="301"/>
      <c r="P7" s="301"/>
      <c r="Q7" s="302"/>
      <c r="R7" s="314"/>
      <c r="S7" s="314"/>
      <c r="T7" s="314"/>
      <c r="U7" s="308"/>
      <c r="V7" s="308"/>
      <c r="W7" s="308"/>
      <c r="X7" s="309"/>
      <c r="Y7" s="309"/>
      <c r="Z7" s="309"/>
      <c r="AA7" s="309"/>
      <c r="AB7" s="309"/>
      <c r="AC7" s="309"/>
      <c r="AD7" s="309"/>
      <c r="AE7" s="309"/>
      <c r="AF7" s="310"/>
    </row>
    <row r="8" spans="1:32" ht="15" customHeight="1" x14ac:dyDescent="0.15">
      <c r="A8" s="273" t="s">
        <v>142</v>
      </c>
      <c r="B8" s="274"/>
      <c r="C8" s="274"/>
      <c r="D8" s="275"/>
      <c r="E8" s="288"/>
      <c r="F8" s="289"/>
      <c r="G8" s="289"/>
      <c r="H8" s="289"/>
      <c r="I8" s="289"/>
      <c r="J8" s="289"/>
      <c r="K8" s="289"/>
      <c r="L8" s="289"/>
      <c r="M8" s="289"/>
      <c r="N8" s="289"/>
      <c r="O8" s="289"/>
      <c r="P8" s="289"/>
      <c r="Q8" s="290"/>
      <c r="R8" s="314"/>
      <c r="S8" s="314"/>
      <c r="T8" s="314"/>
      <c r="U8" s="308" t="s">
        <v>144</v>
      </c>
      <c r="V8" s="308"/>
      <c r="W8" s="308"/>
      <c r="X8" s="309"/>
      <c r="Y8" s="309"/>
      <c r="Z8" s="309"/>
      <c r="AA8" s="309"/>
      <c r="AB8" s="309"/>
      <c r="AC8" s="309"/>
      <c r="AD8" s="309"/>
      <c r="AE8" s="309"/>
      <c r="AF8" s="310"/>
    </row>
    <row r="9" spans="1:32" ht="15" customHeight="1" x14ac:dyDescent="0.15">
      <c r="A9" s="276"/>
      <c r="B9" s="277"/>
      <c r="C9" s="277"/>
      <c r="D9" s="278"/>
      <c r="E9" s="291"/>
      <c r="F9" s="292"/>
      <c r="G9" s="292"/>
      <c r="H9" s="292"/>
      <c r="I9" s="292"/>
      <c r="J9" s="292"/>
      <c r="K9" s="292"/>
      <c r="L9" s="292"/>
      <c r="M9" s="292"/>
      <c r="N9" s="292"/>
      <c r="O9" s="292"/>
      <c r="P9" s="292"/>
      <c r="Q9" s="293"/>
      <c r="R9" s="314"/>
      <c r="S9" s="314"/>
      <c r="T9" s="314"/>
      <c r="U9" s="308"/>
      <c r="V9" s="308"/>
      <c r="W9" s="308"/>
      <c r="X9" s="309"/>
      <c r="Y9" s="309"/>
      <c r="Z9" s="309"/>
      <c r="AA9" s="309"/>
      <c r="AB9" s="309"/>
      <c r="AC9" s="309"/>
      <c r="AD9" s="309"/>
      <c r="AE9" s="309"/>
      <c r="AF9" s="310"/>
    </row>
    <row r="10" spans="1:32" ht="15" customHeight="1" x14ac:dyDescent="0.15">
      <c r="A10" s="276"/>
      <c r="B10" s="277"/>
      <c r="C10" s="277"/>
      <c r="D10" s="278"/>
      <c r="E10" s="291"/>
      <c r="F10" s="292"/>
      <c r="G10" s="292"/>
      <c r="H10" s="292"/>
      <c r="I10" s="292"/>
      <c r="J10" s="292"/>
      <c r="K10" s="292"/>
      <c r="L10" s="292"/>
      <c r="M10" s="292"/>
      <c r="N10" s="292"/>
      <c r="O10" s="292"/>
      <c r="P10" s="292"/>
      <c r="Q10" s="293"/>
      <c r="R10" s="314"/>
      <c r="S10" s="314"/>
      <c r="T10" s="314"/>
      <c r="U10" s="311" t="s">
        <v>145</v>
      </c>
      <c r="V10" s="311"/>
      <c r="W10" s="311"/>
      <c r="X10" s="303"/>
      <c r="Y10" s="303"/>
      <c r="Z10" s="303"/>
      <c r="AA10" s="303"/>
      <c r="AB10" s="303"/>
      <c r="AC10" s="303"/>
      <c r="AD10" s="303"/>
      <c r="AE10" s="303"/>
      <c r="AF10" s="304"/>
    </row>
    <row r="11" spans="1:32" ht="15" customHeight="1" thickBot="1" x14ac:dyDescent="0.2">
      <c r="A11" s="279"/>
      <c r="B11" s="280"/>
      <c r="C11" s="280"/>
      <c r="D11" s="281"/>
      <c r="E11" s="294"/>
      <c r="F11" s="295"/>
      <c r="G11" s="295"/>
      <c r="H11" s="295"/>
      <c r="I11" s="295"/>
      <c r="J11" s="295"/>
      <c r="K11" s="295"/>
      <c r="L11" s="295"/>
      <c r="M11" s="295"/>
      <c r="N11" s="295"/>
      <c r="O11" s="295"/>
      <c r="P11" s="295"/>
      <c r="Q11" s="296"/>
      <c r="R11" s="315"/>
      <c r="S11" s="315"/>
      <c r="T11" s="315"/>
      <c r="U11" s="312"/>
      <c r="V11" s="312"/>
      <c r="W11" s="312"/>
      <c r="X11" s="305"/>
      <c r="Y11" s="305"/>
      <c r="Z11" s="305"/>
      <c r="AA11" s="305"/>
      <c r="AB11" s="305"/>
      <c r="AC11" s="305"/>
      <c r="AD11" s="305"/>
      <c r="AE11" s="305"/>
      <c r="AF11" s="306"/>
    </row>
    <row r="12" spans="1:32" ht="14.25" thickBot="1" x14ac:dyDescent="0.2">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row>
    <row r="13" spans="1:32" x14ac:dyDescent="0.15">
      <c r="A13" s="351" t="s">
        <v>146</v>
      </c>
      <c r="B13" s="352"/>
      <c r="C13" s="352"/>
      <c r="D13" s="352"/>
      <c r="E13" s="352"/>
      <c r="F13" s="352"/>
      <c r="G13" s="352"/>
      <c r="H13" s="352"/>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6"/>
    </row>
    <row r="14" spans="1:32" x14ac:dyDescent="0.15">
      <c r="A14" s="353"/>
      <c r="B14" s="354"/>
      <c r="C14" s="354"/>
      <c r="D14" s="354"/>
      <c r="E14" s="354"/>
      <c r="F14" s="354"/>
      <c r="G14" s="354"/>
      <c r="H14" s="354"/>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8"/>
    </row>
    <row r="15" spans="1:32" ht="13.5" customHeight="1" x14ac:dyDescent="0.15">
      <c r="A15" s="359" t="s">
        <v>147</v>
      </c>
      <c r="B15" s="360"/>
      <c r="C15" s="360"/>
      <c r="D15" s="360"/>
      <c r="E15" s="360"/>
      <c r="F15" s="360"/>
      <c r="G15" s="360"/>
      <c r="H15" s="360"/>
      <c r="I15" s="354" t="s">
        <v>148</v>
      </c>
      <c r="J15" s="354"/>
      <c r="K15" s="354"/>
      <c r="L15" s="354"/>
      <c r="M15" s="354"/>
      <c r="N15" s="354" t="s">
        <v>149</v>
      </c>
      <c r="O15" s="354"/>
      <c r="P15" s="354"/>
      <c r="Q15" s="354"/>
      <c r="R15" s="354"/>
      <c r="S15" s="354"/>
      <c r="T15" s="354"/>
      <c r="U15" s="354" t="s">
        <v>148</v>
      </c>
      <c r="V15" s="354"/>
      <c r="W15" s="354"/>
      <c r="X15" s="354"/>
      <c r="Y15" s="354"/>
      <c r="Z15" s="354" t="s">
        <v>149</v>
      </c>
      <c r="AA15" s="354"/>
      <c r="AB15" s="354"/>
      <c r="AC15" s="354"/>
      <c r="AD15" s="354"/>
      <c r="AE15" s="354"/>
      <c r="AF15" s="363"/>
    </row>
    <row r="16" spans="1:32" x14ac:dyDescent="0.15">
      <c r="A16" s="359"/>
      <c r="B16" s="360"/>
      <c r="C16" s="360"/>
      <c r="D16" s="360"/>
      <c r="E16" s="360"/>
      <c r="F16" s="360"/>
      <c r="G16" s="360"/>
      <c r="H16" s="360"/>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63"/>
    </row>
    <row r="17" spans="1:32" x14ac:dyDescent="0.15">
      <c r="A17" s="359"/>
      <c r="B17" s="360"/>
      <c r="C17" s="360"/>
      <c r="D17" s="360"/>
      <c r="E17" s="360"/>
      <c r="F17" s="360"/>
      <c r="G17" s="360"/>
      <c r="H17" s="36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1"/>
    </row>
    <row r="18" spans="1:32" x14ac:dyDescent="0.15">
      <c r="A18" s="359"/>
      <c r="B18" s="360"/>
      <c r="C18" s="360"/>
      <c r="D18" s="360"/>
      <c r="E18" s="360"/>
      <c r="F18" s="360"/>
      <c r="G18" s="360"/>
      <c r="H18" s="36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1"/>
    </row>
    <row r="19" spans="1:32" x14ac:dyDescent="0.15">
      <c r="A19" s="359"/>
      <c r="B19" s="360"/>
      <c r="C19" s="360"/>
      <c r="D19" s="360"/>
      <c r="E19" s="360"/>
      <c r="F19" s="360"/>
      <c r="G19" s="360"/>
      <c r="H19" s="360"/>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6"/>
    </row>
    <row r="20" spans="1:32" x14ac:dyDescent="0.15">
      <c r="A20" s="359"/>
      <c r="B20" s="360"/>
      <c r="C20" s="360"/>
      <c r="D20" s="360"/>
      <c r="E20" s="360"/>
      <c r="F20" s="360"/>
      <c r="G20" s="360"/>
      <c r="H20" s="360"/>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7"/>
    </row>
    <row r="21" spans="1:32" x14ac:dyDescent="0.15">
      <c r="A21" s="359"/>
      <c r="B21" s="360"/>
      <c r="C21" s="360"/>
      <c r="D21" s="360"/>
      <c r="E21" s="360"/>
      <c r="F21" s="360"/>
      <c r="G21" s="360"/>
      <c r="H21" s="360"/>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4"/>
    </row>
    <row r="22" spans="1:32" ht="14.25" thickBot="1" x14ac:dyDescent="0.2">
      <c r="A22" s="361"/>
      <c r="B22" s="362"/>
      <c r="C22" s="362"/>
      <c r="D22" s="362"/>
      <c r="E22" s="362"/>
      <c r="F22" s="362"/>
      <c r="G22" s="362"/>
      <c r="H22" s="362"/>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6"/>
    </row>
    <row r="23" spans="1:32" ht="14.25" thickBo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row>
    <row r="24" spans="1:32" x14ac:dyDescent="0.15">
      <c r="A24" s="323" t="s">
        <v>150</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5"/>
    </row>
    <row r="25" spans="1:32" x14ac:dyDescent="0.15">
      <c r="A25" s="326"/>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8"/>
    </row>
    <row r="26" spans="1:32" x14ac:dyDescent="0.15">
      <c r="A26" s="329" t="s">
        <v>151</v>
      </c>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1"/>
    </row>
    <row r="27" spans="1:32" x14ac:dyDescent="0.15">
      <c r="A27" s="332"/>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4"/>
    </row>
    <row r="28" spans="1:32" x14ac:dyDescent="0.15">
      <c r="A28" s="335"/>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7"/>
    </row>
    <row r="29" spans="1:32" x14ac:dyDescent="0.15">
      <c r="A29" s="338"/>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4"/>
    </row>
    <row r="30" spans="1:32" x14ac:dyDescent="0.15">
      <c r="A30" s="339"/>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1"/>
    </row>
    <row r="31" spans="1:32" x14ac:dyDescent="0.15">
      <c r="A31" s="339"/>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1"/>
    </row>
    <row r="32" spans="1:32" x14ac:dyDescent="0.15">
      <c r="A32" s="339"/>
      <c r="B32" s="340"/>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1"/>
    </row>
    <row r="33" spans="1:32" x14ac:dyDescent="0.15">
      <c r="A33" s="339"/>
      <c r="B33" s="340"/>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1"/>
    </row>
    <row r="34" spans="1:32" x14ac:dyDescent="0.15">
      <c r="A34" s="339"/>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1"/>
    </row>
    <row r="35" spans="1:32" x14ac:dyDescent="0.15">
      <c r="A35" s="339"/>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1"/>
    </row>
    <row r="36" spans="1:32" x14ac:dyDescent="0.15">
      <c r="A36" s="339"/>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1"/>
    </row>
    <row r="37" spans="1:32" x14ac:dyDescent="0.15">
      <c r="A37" s="339"/>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1"/>
    </row>
    <row r="38" spans="1:32" x14ac:dyDescent="0.15">
      <c r="A38" s="339"/>
      <c r="B38" s="340"/>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1"/>
    </row>
    <row r="39" spans="1:32" x14ac:dyDescent="0.15">
      <c r="A39" s="339"/>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1"/>
    </row>
    <row r="40" spans="1:32" x14ac:dyDescent="0.15">
      <c r="A40" s="339"/>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1"/>
    </row>
    <row r="41" spans="1:32" x14ac:dyDescent="0.15">
      <c r="A41" s="339"/>
      <c r="B41" s="340"/>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1"/>
    </row>
    <row r="42" spans="1:32" x14ac:dyDescent="0.15">
      <c r="A42" s="339"/>
      <c r="B42" s="340"/>
      <c r="C42" s="340"/>
      <c r="D42" s="340"/>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1"/>
    </row>
    <row r="43" spans="1:32" x14ac:dyDescent="0.15">
      <c r="A43" s="339"/>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1"/>
    </row>
    <row r="44" spans="1:32" x14ac:dyDescent="0.15">
      <c r="A44" s="339"/>
      <c r="B44" s="340"/>
      <c r="C44" s="340"/>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1"/>
    </row>
    <row r="45" spans="1:32" x14ac:dyDescent="0.15">
      <c r="A45" s="339"/>
      <c r="B45" s="340"/>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1"/>
    </row>
    <row r="46" spans="1:32" x14ac:dyDescent="0.15">
      <c r="A46" s="339"/>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1"/>
    </row>
    <row r="47" spans="1:32" x14ac:dyDescent="0.15">
      <c r="A47" s="342" t="s">
        <v>152</v>
      </c>
      <c r="B47" s="343"/>
      <c r="C47" s="343"/>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7"/>
    </row>
    <row r="48" spans="1:32" x14ac:dyDescent="0.15">
      <c r="A48" s="342"/>
      <c r="B48" s="343"/>
      <c r="C48" s="343"/>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7"/>
    </row>
    <row r="49" spans="1:32" x14ac:dyDescent="0.15">
      <c r="A49" s="342"/>
      <c r="B49" s="343"/>
      <c r="C49" s="343"/>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7"/>
    </row>
    <row r="50" spans="1:32" ht="14.25" thickBot="1" x14ac:dyDescent="0.2">
      <c r="A50" s="344"/>
      <c r="B50" s="345"/>
      <c r="C50" s="345"/>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9"/>
    </row>
    <row r="51" spans="1:32" ht="11.1" customHeight="1" x14ac:dyDescent="0.15">
      <c r="A51" s="322" t="s">
        <v>153</v>
      </c>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row>
    <row r="52" spans="1:32" ht="11.1" customHeight="1" x14ac:dyDescent="0.15">
      <c r="A52" s="322"/>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row>
    <row r="53" spans="1:32" ht="11.1" customHeight="1" x14ac:dyDescent="0.15">
      <c r="A53" s="350" t="s">
        <v>154</v>
      </c>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row>
    <row r="54" spans="1:32" ht="11.1" customHeight="1" x14ac:dyDescent="0.15">
      <c r="A54" s="350"/>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row>
    <row r="55" spans="1:32" ht="11.1" customHeight="1" x14ac:dyDescent="0.15">
      <c r="A55" s="322" t="s">
        <v>155</v>
      </c>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row>
    <row r="56" spans="1:32" ht="11.1" customHeight="1" x14ac:dyDescent="0.15">
      <c r="A56" s="322"/>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row>
    <row r="57" spans="1:32" x14ac:dyDescent="0.15">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row>
  </sheetData>
  <mergeCells count="42">
    <mergeCell ref="A13:H14"/>
    <mergeCell ref="I13:AF14"/>
    <mergeCell ref="A15:H22"/>
    <mergeCell ref="I15:M16"/>
    <mergeCell ref="N15:T16"/>
    <mergeCell ref="U15:Y16"/>
    <mergeCell ref="Z15:AF16"/>
    <mergeCell ref="I17:M18"/>
    <mergeCell ref="N17:T18"/>
    <mergeCell ref="U17:Y18"/>
    <mergeCell ref="Z17:AF18"/>
    <mergeCell ref="I19:M20"/>
    <mergeCell ref="N19:T20"/>
    <mergeCell ref="U19:Y20"/>
    <mergeCell ref="Z19:AF20"/>
    <mergeCell ref="A55:AF56"/>
    <mergeCell ref="I21:M22"/>
    <mergeCell ref="N21:T22"/>
    <mergeCell ref="U21:Y22"/>
    <mergeCell ref="Z21:AF22"/>
    <mergeCell ref="A24:AF25"/>
    <mergeCell ref="A26:AF28"/>
    <mergeCell ref="A29:AF46"/>
    <mergeCell ref="A47:C50"/>
    <mergeCell ref="D47:AF50"/>
    <mergeCell ref="A51:AF52"/>
    <mergeCell ref="A53:AF54"/>
    <mergeCell ref="A1:AF1"/>
    <mergeCell ref="A2:AF2"/>
    <mergeCell ref="A8:D11"/>
    <mergeCell ref="A4:D7"/>
    <mergeCell ref="E8:Q11"/>
    <mergeCell ref="E4:Q7"/>
    <mergeCell ref="X10:AF11"/>
    <mergeCell ref="U6:W7"/>
    <mergeCell ref="X6:AF7"/>
    <mergeCell ref="U8:W9"/>
    <mergeCell ref="X8:AF9"/>
    <mergeCell ref="U10:W11"/>
    <mergeCell ref="R4:T11"/>
    <mergeCell ref="U4:W5"/>
    <mergeCell ref="X4:AF5"/>
  </mergeCells>
  <phoneticPr fontId="2"/>
  <printOptions horizontalCentered="1"/>
  <pageMargins left="0.78740157480314965" right="0.39370078740157483" top="0.78740157480314965" bottom="0.39370078740157483" header="0.19685039370078741" footer="0.19685039370078741"/>
  <pageSetup paperSize="9" scale="94" orientation="portrait" r:id="rId1"/>
  <headerFooter alignWithMargins="0">
    <oddFooter>&amp;C
37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85" zoomScaleNormal="100" zoomScaleSheetLayoutView="85" workbookViewId="0">
      <selection activeCell="A2" sqref="A2:M2"/>
    </sheetView>
  </sheetViews>
  <sheetFormatPr defaultRowHeight="13.5" x14ac:dyDescent="0.15"/>
  <cols>
    <col min="1" max="1" width="15.625" style="24" customWidth="1"/>
    <col min="2" max="2" width="7.625" style="24" customWidth="1"/>
    <col min="3" max="3" width="12.625" style="24" customWidth="1"/>
    <col min="4" max="4" width="3.625" style="24" customWidth="1"/>
    <col min="5" max="5" width="4.625" style="24" customWidth="1"/>
    <col min="6" max="6" width="7.625" style="24" customWidth="1"/>
    <col min="7" max="7" width="11.625" style="24" customWidth="1"/>
    <col min="8" max="8" width="5.625" style="24" customWidth="1"/>
    <col min="9" max="9" width="3.625" style="24" customWidth="1"/>
    <col min="10" max="10" width="5.625" style="24" customWidth="1"/>
    <col min="11" max="11" width="3.625" style="24" customWidth="1"/>
    <col min="12" max="12" width="7.125" style="24" customWidth="1"/>
    <col min="13" max="13" width="5.125" style="24" customWidth="1"/>
    <col min="14" max="16384" width="9" style="24"/>
  </cols>
  <sheetData>
    <row r="1" spans="1:13" ht="26.25" customHeight="1" x14ac:dyDescent="0.15">
      <c r="A1" s="380"/>
      <c r="B1" s="380"/>
      <c r="C1" s="380"/>
      <c r="D1" s="380"/>
      <c r="E1" s="380"/>
      <c r="F1" s="380"/>
      <c r="G1" s="380"/>
      <c r="H1" s="380"/>
      <c r="I1" s="380"/>
      <c r="J1" s="70"/>
      <c r="K1" s="71"/>
      <c r="L1" s="389" t="s">
        <v>161</v>
      </c>
      <c r="M1" s="147"/>
    </row>
    <row r="2" spans="1:13" ht="26.25" customHeight="1" x14ac:dyDescent="0.15">
      <c r="A2" s="368" t="s">
        <v>175</v>
      </c>
      <c r="B2" s="369"/>
      <c r="C2" s="369"/>
      <c r="D2" s="369"/>
      <c r="E2" s="369"/>
      <c r="F2" s="369"/>
      <c r="G2" s="369"/>
      <c r="H2" s="369"/>
      <c r="I2" s="369"/>
      <c r="J2" s="369"/>
      <c r="K2" s="369"/>
      <c r="L2" s="369"/>
      <c r="M2" s="369"/>
    </row>
    <row r="3" spans="1:13" ht="27.75" customHeight="1" x14ac:dyDescent="0.15">
      <c r="A3" s="71"/>
      <c r="B3" s="25"/>
      <c r="C3" s="25"/>
      <c r="D3" s="25"/>
      <c r="E3" s="25"/>
      <c r="F3" s="27"/>
      <c r="G3" s="27"/>
      <c r="H3" s="27"/>
      <c r="I3" s="27"/>
      <c r="J3" s="27"/>
      <c r="K3" s="27"/>
      <c r="L3" s="27"/>
      <c r="M3" s="27"/>
    </row>
    <row r="4" spans="1:13" ht="27" customHeight="1" x14ac:dyDescent="0.15">
      <c r="A4" s="381" t="s">
        <v>159</v>
      </c>
      <c r="B4" s="381"/>
      <c r="C4" s="381"/>
      <c r="D4" s="381"/>
      <c r="E4" s="136"/>
      <c r="F4" s="381" t="s">
        <v>160</v>
      </c>
      <c r="G4" s="381"/>
      <c r="H4" s="381"/>
      <c r="I4" s="381"/>
      <c r="J4" s="381"/>
      <c r="K4" s="381"/>
      <c r="L4" s="381"/>
      <c r="M4" s="381"/>
    </row>
    <row r="5" spans="1:13" ht="23.25" customHeight="1" x14ac:dyDescent="0.15">
      <c r="A5" s="25"/>
      <c r="B5" s="25"/>
      <c r="C5" s="25"/>
      <c r="D5" s="25"/>
      <c r="E5" s="25"/>
      <c r="F5" s="25"/>
      <c r="G5" s="25"/>
      <c r="H5" s="25"/>
      <c r="I5" s="25"/>
      <c r="J5" s="25"/>
      <c r="K5" s="25"/>
      <c r="L5" s="25"/>
      <c r="M5" s="25"/>
    </row>
    <row r="6" spans="1:13" ht="33.75" customHeight="1" x14ac:dyDescent="0.15">
      <c r="A6" s="134" t="s">
        <v>37</v>
      </c>
      <c r="B6" s="135" t="s">
        <v>10</v>
      </c>
      <c r="C6" s="26"/>
      <c r="D6" s="382" t="s">
        <v>38</v>
      </c>
      <c r="E6" s="383"/>
      <c r="F6" s="377"/>
      <c r="G6" s="377"/>
      <c r="H6" s="382" t="s">
        <v>39</v>
      </c>
      <c r="I6" s="384"/>
      <c r="J6" s="390"/>
      <c r="K6" s="391"/>
      <c r="L6" s="391"/>
      <c r="M6" s="392"/>
    </row>
    <row r="7" spans="1:13" ht="45" customHeight="1" x14ac:dyDescent="0.15">
      <c r="A7" s="134" t="s">
        <v>40</v>
      </c>
      <c r="B7" s="393" t="s">
        <v>173</v>
      </c>
      <c r="C7" s="393"/>
      <c r="D7" s="393"/>
      <c r="E7" s="393"/>
      <c r="F7" s="393"/>
      <c r="G7" s="393"/>
      <c r="H7" s="393"/>
      <c r="I7" s="385" t="s">
        <v>83</v>
      </c>
      <c r="J7" s="386"/>
      <c r="K7" s="386"/>
      <c r="L7" s="387"/>
      <c r="M7" s="388"/>
    </row>
    <row r="8" spans="1:13" ht="33.75" customHeight="1" x14ac:dyDescent="0.15">
      <c r="A8" s="134" t="s">
        <v>41</v>
      </c>
      <c r="B8" s="377" t="s">
        <v>42</v>
      </c>
      <c r="C8" s="377"/>
      <c r="D8" s="377"/>
      <c r="E8" s="377"/>
      <c r="F8" s="377"/>
      <c r="G8" s="377"/>
      <c r="H8" s="377"/>
      <c r="I8" s="377"/>
      <c r="J8" s="377"/>
      <c r="K8" s="377"/>
      <c r="L8" s="377"/>
      <c r="M8" s="377"/>
    </row>
    <row r="9" spans="1:13" ht="31.5" customHeight="1" x14ac:dyDescent="0.15">
      <c r="A9" s="370" t="s">
        <v>43</v>
      </c>
      <c r="B9" s="371" t="s">
        <v>16</v>
      </c>
      <c r="C9" s="371"/>
      <c r="D9" s="371"/>
      <c r="E9" s="371" t="s">
        <v>44</v>
      </c>
      <c r="F9" s="371"/>
      <c r="G9" s="371"/>
      <c r="H9" s="371"/>
      <c r="I9" s="372" t="s">
        <v>45</v>
      </c>
      <c r="J9" s="372"/>
      <c r="K9" s="373"/>
      <c r="L9" s="372" t="s">
        <v>46</v>
      </c>
      <c r="M9" s="373"/>
    </row>
    <row r="10" spans="1:13" ht="31.5" customHeight="1" x14ac:dyDescent="0.15">
      <c r="A10" s="370"/>
      <c r="B10" s="371"/>
      <c r="C10" s="371"/>
      <c r="D10" s="371"/>
      <c r="E10" s="371" t="s">
        <v>10</v>
      </c>
      <c r="F10" s="371"/>
      <c r="G10" s="371" t="s">
        <v>47</v>
      </c>
      <c r="H10" s="371"/>
      <c r="I10" s="373"/>
      <c r="J10" s="373"/>
      <c r="K10" s="373"/>
      <c r="L10" s="373"/>
      <c r="M10" s="373"/>
    </row>
    <row r="11" spans="1:13" ht="33.75" customHeight="1" x14ac:dyDescent="0.15">
      <c r="A11" s="370"/>
      <c r="B11" s="374"/>
      <c r="C11" s="374"/>
      <c r="D11" s="374"/>
      <c r="E11" s="375"/>
      <c r="F11" s="376"/>
      <c r="G11" s="377"/>
      <c r="H11" s="377"/>
      <c r="I11" s="378"/>
      <c r="J11" s="379"/>
      <c r="K11" s="28" t="s">
        <v>18</v>
      </c>
      <c r="L11" s="69"/>
      <c r="M11" s="28" t="s">
        <v>48</v>
      </c>
    </row>
    <row r="12" spans="1:13" ht="33.75" customHeight="1" x14ac:dyDescent="0.15">
      <c r="A12" s="370"/>
      <c r="B12" s="374"/>
      <c r="C12" s="374"/>
      <c r="D12" s="374"/>
      <c r="E12" s="377"/>
      <c r="F12" s="377"/>
      <c r="G12" s="377"/>
      <c r="H12" s="377"/>
      <c r="I12" s="378"/>
      <c r="J12" s="379"/>
      <c r="K12" s="28" t="s">
        <v>18</v>
      </c>
      <c r="L12" s="69"/>
      <c r="M12" s="28" t="s">
        <v>48</v>
      </c>
    </row>
    <row r="13" spans="1:13" ht="33.75" customHeight="1" x14ac:dyDescent="0.15">
      <c r="A13" s="370"/>
      <c r="B13" s="374"/>
      <c r="C13" s="374"/>
      <c r="D13" s="374"/>
      <c r="E13" s="377"/>
      <c r="F13" s="377"/>
      <c r="G13" s="377"/>
      <c r="H13" s="377"/>
      <c r="I13" s="378"/>
      <c r="J13" s="379"/>
      <c r="K13" s="28" t="s">
        <v>18</v>
      </c>
      <c r="L13" s="69"/>
      <c r="M13" s="28" t="s">
        <v>48</v>
      </c>
    </row>
    <row r="14" spans="1:13" ht="33.75" customHeight="1" x14ac:dyDescent="0.15">
      <c r="A14" s="370"/>
      <c r="B14" s="374"/>
      <c r="C14" s="374"/>
      <c r="D14" s="374"/>
      <c r="E14" s="377"/>
      <c r="F14" s="377"/>
      <c r="G14" s="377"/>
      <c r="H14" s="377"/>
      <c r="I14" s="378"/>
      <c r="J14" s="379"/>
      <c r="K14" s="28" t="s">
        <v>18</v>
      </c>
      <c r="L14" s="69"/>
      <c r="M14" s="28" t="s">
        <v>48</v>
      </c>
    </row>
    <row r="15" spans="1:13" ht="33.75" customHeight="1" x14ac:dyDescent="0.15">
      <c r="A15" s="370"/>
      <c r="B15" s="374"/>
      <c r="C15" s="374"/>
      <c r="D15" s="374"/>
      <c r="E15" s="377"/>
      <c r="F15" s="377"/>
      <c r="G15" s="377"/>
      <c r="H15" s="377"/>
      <c r="I15" s="378"/>
      <c r="J15" s="379"/>
      <c r="K15" s="28" t="s">
        <v>18</v>
      </c>
      <c r="L15" s="69"/>
      <c r="M15" s="28" t="s">
        <v>48</v>
      </c>
    </row>
    <row r="16" spans="1:13" ht="33.75" customHeight="1" x14ac:dyDescent="0.15">
      <c r="A16" s="370"/>
      <c r="B16" s="374"/>
      <c r="C16" s="374"/>
      <c r="D16" s="374"/>
      <c r="E16" s="377"/>
      <c r="F16" s="377"/>
      <c r="G16" s="377"/>
      <c r="H16" s="377"/>
      <c r="I16" s="378"/>
      <c r="J16" s="379"/>
      <c r="K16" s="28" t="s">
        <v>18</v>
      </c>
      <c r="L16" s="69"/>
      <c r="M16" s="28" t="s">
        <v>48</v>
      </c>
    </row>
    <row r="17" spans="1:13" ht="33.75" customHeight="1" x14ac:dyDescent="0.15">
      <c r="A17" s="370"/>
      <c r="B17" s="374"/>
      <c r="C17" s="374"/>
      <c r="D17" s="374"/>
      <c r="E17" s="377"/>
      <c r="F17" s="377"/>
      <c r="G17" s="377"/>
      <c r="H17" s="377"/>
      <c r="I17" s="378"/>
      <c r="J17" s="379"/>
      <c r="K17" s="28" t="s">
        <v>18</v>
      </c>
      <c r="L17" s="69"/>
      <c r="M17" s="28" t="s">
        <v>48</v>
      </c>
    </row>
    <row r="18" spans="1:13" ht="33.75" customHeight="1" x14ac:dyDescent="0.15">
      <c r="A18" s="370"/>
      <c r="B18" s="374"/>
      <c r="C18" s="374"/>
      <c r="D18" s="374"/>
      <c r="E18" s="377"/>
      <c r="F18" s="377"/>
      <c r="G18" s="377"/>
      <c r="H18" s="377"/>
      <c r="I18" s="378"/>
      <c r="J18" s="379"/>
      <c r="K18" s="28" t="s">
        <v>18</v>
      </c>
      <c r="L18" s="69"/>
      <c r="M18" s="28" t="s">
        <v>48</v>
      </c>
    </row>
    <row r="19" spans="1:13" ht="33.75" customHeight="1" x14ac:dyDescent="0.15">
      <c r="A19" s="370"/>
      <c r="B19" s="397" t="s">
        <v>49</v>
      </c>
      <c r="C19" s="398"/>
      <c r="D19" s="377" t="s">
        <v>50</v>
      </c>
      <c r="E19" s="377"/>
      <c r="F19" s="377"/>
      <c r="G19" s="377"/>
      <c r="H19" s="377"/>
      <c r="I19" s="378">
        <f>SUM(I11:J18)</f>
        <v>0</v>
      </c>
      <c r="J19" s="379"/>
      <c r="K19" s="28" t="s">
        <v>18</v>
      </c>
      <c r="L19" s="69">
        <f>SUM(L11:L18)</f>
        <v>0</v>
      </c>
      <c r="M19" s="28" t="s">
        <v>48</v>
      </c>
    </row>
    <row r="20" spans="1:13" ht="105" customHeight="1" x14ac:dyDescent="0.15">
      <c r="A20" s="134" t="s">
        <v>51</v>
      </c>
      <c r="B20" s="394" t="s">
        <v>174</v>
      </c>
      <c r="C20" s="395"/>
      <c r="D20" s="395"/>
      <c r="E20" s="395"/>
      <c r="F20" s="395"/>
      <c r="G20" s="395"/>
      <c r="H20" s="395"/>
      <c r="I20" s="395"/>
      <c r="J20" s="395"/>
      <c r="K20" s="395"/>
      <c r="L20" s="395"/>
      <c r="M20" s="396"/>
    </row>
    <row r="21" spans="1:13" x14ac:dyDescent="0.15">
      <c r="A21" s="46"/>
      <c r="B21" s="46"/>
      <c r="C21" s="46"/>
      <c r="D21" s="46"/>
      <c r="E21" s="46"/>
      <c r="F21" s="46"/>
      <c r="G21" s="46"/>
      <c r="H21" s="46"/>
      <c r="I21" s="46"/>
      <c r="J21" s="46"/>
      <c r="K21" s="46"/>
      <c r="L21" s="46"/>
    </row>
    <row r="22" spans="1:13" x14ac:dyDescent="0.15">
      <c r="A22" s="46"/>
      <c r="B22" s="46"/>
      <c r="C22" s="46"/>
      <c r="D22" s="46"/>
      <c r="E22" s="46"/>
      <c r="F22" s="46"/>
      <c r="G22" s="46"/>
      <c r="H22" s="46"/>
      <c r="I22" s="46"/>
      <c r="J22" s="46"/>
      <c r="K22" s="46"/>
      <c r="L22" s="46"/>
    </row>
    <row r="23" spans="1:13" x14ac:dyDescent="0.15">
      <c r="A23" s="46"/>
      <c r="B23" s="46"/>
      <c r="C23" s="46"/>
      <c r="D23" s="46"/>
      <c r="E23" s="46"/>
      <c r="F23" s="46"/>
      <c r="G23" s="46"/>
      <c r="H23" s="46"/>
      <c r="I23" s="46"/>
      <c r="J23" s="46"/>
      <c r="K23" s="46"/>
      <c r="L23" s="46"/>
    </row>
    <row r="24" spans="1:13" x14ac:dyDescent="0.15">
      <c r="A24" s="46"/>
      <c r="B24" s="46"/>
      <c r="C24" s="46"/>
      <c r="D24" s="46"/>
      <c r="E24" s="46"/>
      <c r="F24" s="46"/>
      <c r="G24" s="46"/>
      <c r="H24" s="46"/>
      <c r="I24" s="46"/>
      <c r="J24" s="46"/>
      <c r="K24" s="46"/>
      <c r="L24" s="46"/>
    </row>
    <row r="25" spans="1:13" x14ac:dyDescent="0.15">
      <c r="A25" s="46"/>
      <c r="B25" s="46"/>
      <c r="C25" s="46"/>
      <c r="D25" s="46"/>
      <c r="E25" s="46"/>
      <c r="F25" s="46"/>
      <c r="G25" s="46"/>
      <c r="H25" s="46"/>
      <c r="I25" s="46"/>
      <c r="J25" s="46"/>
      <c r="K25" s="46"/>
      <c r="L25" s="46"/>
    </row>
    <row r="26" spans="1:13" x14ac:dyDescent="0.15">
      <c r="A26" s="46"/>
      <c r="B26" s="46"/>
      <c r="C26" s="46"/>
      <c r="D26" s="46"/>
      <c r="E26" s="46"/>
      <c r="F26" s="46"/>
      <c r="G26" s="46"/>
      <c r="H26" s="46"/>
      <c r="I26" s="46"/>
      <c r="J26" s="46"/>
      <c r="K26" s="46"/>
      <c r="L26" s="46"/>
    </row>
    <row r="27" spans="1:13" x14ac:dyDescent="0.15">
      <c r="A27" s="46"/>
      <c r="B27" s="46"/>
      <c r="C27" s="46"/>
      <c r="D27" s="46"/>
      <c r="E27" s="46"/>
      <c r="F27" s="46"/>
      <c r="G27" s="46"/>
      <c r="H27" s="46"/>
      <c r="I27" s="46"/>
      <c r="J27" s="46"/>
      <c r="K27" s="46"/>
      <c r="L27" s="46"/>
    </row>
    <row r="28" spans="1:13" x14ac:dyDescent="0.15">
      <c r="A28" s="46"/>
      <c r="B28" s="46"/>
      <c r="C28" s="46"/>
      <c r="D28" s="46"/>
      <c r="E28" s="46"/>
      <c r="F28" s="46"/>
      <c r="G28" s="46"/>
      <c r="H28" s="46"/>
      <c r="I28" s="46"/>
      <c r="J28" s="46"/>
      <c r="K28" s="46"/>
      <c r="L28" s="46"/>
    </row>
    <row r="29" spans="1:13" x14ac:dyDescent="0.15">
      <c r="A29" s="46"/>
      <c r="B29" s="46"/>
      <c r="C29" s="46"/>
      <c r="D29" s="46"/>
      <c r="E29" s="46"/>
      <c r="F29" s="46"/>
      <c r="G29" s="46"/>
      <c r="H29" s="46"/>
      <c r="I29" s="46"/>
      <c r="J29" s="46"/>
      <c r="K29" s="46"/>
      <c r="L29" s="46"/>
    </row>
    <row r="30" spans="1:13" x14ac:dyDescent="0.15">
      <c r="A30" s="46"/>
      <c r="B30" s="46"/>
      <c r="C30" s="46"/>
      <c r="D30" s="46"/>
      <c r="E30" s="46"/>
      <c r="F30" s="46"/>
      <c r="G30" s="46"/>
      <c r="H30" s="46"/>
      <c r="I30" s="46"/>
      <c r="J30" s="46"/>
      <c r="K30" s="46"/>
      <c r="L30" s="46"/>
    </row>
    <row r="31" spans="1:13" x14ac:dyDescent="0.15">
      <c r="A31" s="46"/>
      <c r="B31" s="46"/>
      <c r="C31" s="46"/>
      <c r="D31" s="46"/>
      <c r="E31" s="46"/>
      <c r="F31" s="46"/>
      <c r="G31" s="46"/>
      <c r="H31" s="46"/>
      <c r="I31" s="46"/>
      <c r="J31" s="46"/>
      <c r="K31" s="46"/>
      <c r="L31" s="46"/>
    </row>
  </sheetData>
  <mergeCells count="55">
    <mergeCell ref="B20:M20"/>
    <mergeCell ref="I15:J15"/>
    <mergeCell ref="I16:J16"/>
    <mergeCell ref="I17:J17"/>
    <mergeCell ref="B18:D18"/>
    <mergeCell ref="E18:F18"/>
    <mergeCell ref="G18:H18"/>
    <mergeCell ref="B19:C19"/>
    <mergeCell ref="B15:D15"/>
    <mergeCell ref="E15:F15"/>
    <mergeCell ref="G15:H15"/>
    <mergeCell ref="D19:H19"/>
    <mergeCell ref="B17:D17"/>
    <mergeCell ref="E17:F17"/>
    <mergeCell ref="B16:D16"/>
    <mergeCell ref="E16:F16"/>
    <mergeCell ref="I19:J19"/>
    <mergeCell ref="J6:M6"/>
    <mergeCell ref="G17:H17"/>
    <mergeCell ref="G16:H16"/>
    <mergeCell ref="I14:J14"/>
    <mergeCell ref="B8:M8"/>
    <mergeCell ref="B7:H7"/>
    <mergeCell ref="A1:I1"/>
    <mergeCell ref="F4:M4"/>
    <mergeCell ref="D6:E6"/>
    <mergeCell ref="F6:G6"/>
    <mergeCell ref="B14:D14"/>
    <mergeCell ref="E14:F14"/>
    <mergeCell ref="G14:H14"/>
    <mergeCell ref="H6:I6"/>
    <mergeCell ref="I7:M7"/>
    <mergeCell ref="E13:F13"/>
    <mergeCell ref="G13:H13"/>
    <mergeCell ref="L1:M1"/>
    <mergeCell ref="I11:J11"/>
    <mergeCell ref="I12:J12"/>
    <mergeCell ref="I13:J13"/>
    <mergeCell ref="A4:D4"/>
    <mergeCell ref="A2:M2"/>
    <mergeCell ref="A9:A19"/>
    <mergeCell ref="B9:D10"/>
    <mergeCell ref="E9:H9"/>
    <mergeCell ref="I9:K10"/>
    <mergeCell ref="L9:M10"/>
    <mergeCell ref="E10:F10"/>
    <mergeCell ref="G10:H10"/>
    <mergeCell ref="B11:D11"/>
    <mergeCell ref="E11:F11"/>
    <mergeCell ref="G11:H11"/>
    <mergeCell ref="B12:D12"/>
    <mergeCell ref="E12:F12"/>
    <mergeCell ref="G12:H12"/>
    <mergeCell ref="B13:D13"/>
    <mergeCell ref="I18:J18"/>
  </mergeCells>
  <phoneticPr fontId="2"/>
  <pageMargins left="0.6" right="0.39" top="0.67" bottom="0.66" header="0.51200000000000001" footer="0.47"/>
  <pageSetup paperSize="9" scale="99"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26"/>
  <sheetViews>
    <sheetView topLeftCell="A4" workbookViewId="0">
      <selection activeCell="H9" sqref="H9"/>
    </sheetView>
  </sheetViews>
  <sheetFormatPr defaultRowHeight="13.5" x14ac:dyDescent="0.15"/>
  <cols>
    <col min="2" max="2" width="15" customWidth="1"/>
    <col min="3" max="3" width="23.875" customWidth="1"/>
  </cols>
  <sheetData>
    <row r="1" spans="2:3" ht="14.25" thickBot="1" x14ac:dyDescent="0.2"/>
    <row r="2" spans="2:3" ht="36.75" customHeight="1" thickBot="1" x14ac:dyDescent="0.2">
      <c r="B2" s="4" t="s">
        <v>29</v>
      </c>
      <c r="C2" s="36">
        <v>45856</v>
      </c>
    </row>
    <row r="4" spans="2:3" ht="14.25" thickBot="1" x14ac:dyDescent="0.2"/>
    <row r="5" spans="2:3" ht="29.25" customHeight="1" thickBot="1" x14ac:dyDescent="0.2">
      <c r="B5" s="6" t="s">
        <v>10</v>
      </c>
    </row>
    <row r="6" spans="2:3" ht="29.25" customHeight="1" thickTop="1" x14ac:dyDescent="0.15">
      <c r="B6" s="8"/>
    </row>
    <row r="7" spans="2:3" ht="29.25" customHeight="1" x14ac:dyDescent="0.15">
      <c r="B7" s="5" t="s">
        <v>17</v>
      </c>
    </row>
    <row r="8" spans="2:3" ht="29.25" customHeight="1" x14ac:dyDescent="0.15">
      <c r="B8" s="7" t="s">
        <v>24</v>
      </c>
    </row>
    <row r="9" spans="2:3" ht="29.25" customHeight="1" x14ac:dyDescent="0.15">
      <c r="B9" s="7" t="s">
        <v>25</v>
      </c>
    </row>
    <row r="10" spans="2:3" ht="29.25" customHeight="1" x14ac:dyDescent="0.15">
      <c r="B10" s="7" t="s">
        <v>26</v>
      </c>
    </row>
    <row r="11" spans="2:3" ht="29.25" customHeight="1" x14ac:dyDescent="0.15">
      <c r="B11" s="5" t="s">
        <v>27</v>
      </c>
    </row>
    <row r="12" spans="2:3" ht="29.25" customHeight="1" thickBot="1" x14ac:dyDescent="0.2">
      <c r="B12" s="9"/>
    </row>
    <row r="13" spans="2:3" ht="29.25" customHeight="1" x14ac:dyDescent="0.15"/>
    <row r="14" spans="2:3" ht="29.25" customHeight="1" x14ac:dyDescent="0.15">
      <c r="B14" s="20" t="s">
        <v>32</v>
      </c>
    </row>
    <row r="15" spans="2:3" ht="29.25" customHeight="1" x14ac:dyDescent="0.15">
      <c r="B15" s="20" t="s">
        <v>33</v>
      </c>
    </row>
    <row r="16" spans="2:3" ht="29.25" customHeight="1" x14ac:dyDescent="0.15"/>
    <row r="17" ht="29.25" customHeight="1" x14ac:dyDescent="0.15"/>
    <row r="18" ht="29.25" customHeight="1" x14ac:dyDescent="0.15"/>
    <row r="19" ht="29.25" customHeight="1" x14ac:dyDescent="0.15"/>
    <row r="20" ht="29.25" customHeight="1" x14ac:dyDescent="0.15"/>
    <row r="21" ht="29.25" customHeight="1" x14ac:dyDescent="0.15"/>
    <row r="22" ht="29.25" customHeight="1" x14ac:dyDescent="0.15"/>
    <row r="23" ht="29.25" customHeight="1" x14ac:dyDescent="0.15"/>
    <row r="24" ht="29.25" customHeight="1" x14ac:dyDescent="0.15"/>
    <row r="25" ht="29.25" customHeight="1" x14ac:dyDescent="0.15"/>
    <row r="26" ht="27" customHeight="1" x14ac:dyDescent="0.15"/>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L34"/>
  <sheetViews>
    <sheetView showGridLines="0" view="pageBreakPreview" topLeftCell="A13" zoomScaleNormal="100" zoomScaleSheetLayoutView="100" workbookViewId="0">
      <selection activeCell="K2" sqref="K2"/>
    </sheetView>
  </sheetViews>
  <sheetFormatPr defaultRowHeight="13.5" x14ac:dyDescent="0.15"/>
  <cols>
    <col min="1" max="1" width="18.75" customWidth="1"/>
    <col min="2" max="2" width="3.625" customWidth="1"/>
    <col min="3" max="3" width="5.625" customWidth="1"/>
    <col min="4" max="4" width="11.375" customWidth="1"/>
    <col min="5" max="5" width="17.625" customWidth="1"/>
    <col min="6" max="6" width="9.625" customWidth="1"/>
    <col min="7" max="9" width="5.625" customWidth="1"/>
    <col min="10" max="10" width="15.625" style="16" customWidth="1"/>
    <col min="11" max="11" width="15.625" customWidth="1"/>
  </cols>
  <sheetData>
    <row r="1" spans="1:12" ht="30.75" customHeight="1" x14ac:dyDescent="0.15">
      <c r="A1" s="147" t="s">
        <v>171</v>
      </c>
      <c r="B1" s="147"/>
      <c r="C1" s="147"/>
      <c r="D1" s="147"/>
      <c r="E1" s="147"/>
      <c r="F1" s="147"/>
      <c r="G1" s="147"/>
      <c r="H1" s="147"/>
      <c r="I1" s="147"/>
      <c r="J1" s="38"/>
      <c r="K1" s="47"/>
      <c r="L1" s="47"/>
    </row>
    <row r="2" spans="1:12" ht="26.25" customHeight="1" x14ac:dyDescent="0.2">
      <c r="A2" s="148" t="s">
        <v>13</v>
      </c>
      <c r="B2" s="148"/>
      <c r="C2" s="148"/>
      <c r="D2" s="148"/>
      <c r="E2" s="148"/>
      <c r="F2" s="148"/>
      <c r="G2" s="148"/>
      <c r="H2" s="148"/>
      <c r="I2" s="148"/>
      <c r="J2" s="38"/>
      <c r="K2" s="47"/>
      <c r="L2" s="47"/>
    </row>
    <row r="3" spans="1:12" ht="27.75" customHeight="1" x14ac:dyDescent="0.15">
      <c r="A3" s="159" t="s">
        <v>87</v>
      </c>
      <c r="B3" s="159"/>
      <c r="C3" s="159"/>
      <c r="D3" s="159"/>
      <c r="E3" s="160" t="s">
        <v>84</v>
      </c>
      <c r="F3" s="160"/>
      <c r="G3" s="160"/>
      <c r="H3" s="160"/>
      <c r="I3" s="160"/>
      <c r="J3" s="76"/>
      <c r="K3" s="47"/>
      <c r="L3" s="47"/>
    </row>
    <row r="4" spans="1:12" ht="14.25" customHeight="1" x14ac:dyDescent="0.15">
      <c r="A4" s="2"/>
      <c r="B4" s="2"/>
      <c r="C4" s="3"/>
      <c r="D4" s="3"/>
      <c r="E4" s="3"/>
      <c r="F4" s="3"/>
      <c r="G4" s="47"/>
      <c r="H4" s="47"/>
      <c r="I4" s="47"/>
      <c r="J4" s="38"/>
      <c r="K4" s="47"/>
      <c r="L4" s="47"/>
    </row>
    <row r="5" spans="1:12" ht="35.25" customHeight="1" x14ac:dyDescent="0.15">
      <c r="A5" s="96"/>
      <c r="B5" s="97"/>
      <c r="C5" s="98"/>
      <c r="D5" s="156" t="s">
        <v>10</v>
      </c>
      <c r="E5" s="157" t="s">
        <v>5</v>
      </c>
      <c r="F5" s="99" t="s">
        <v>12</v>
      </c>
      <c r="G5" s="149" t="s">
        <v>80</v>
      </c>
      <c r="H5" s="150"/>
      <c r="I5" s="151"/>
      <c r="J5" s="38"/>
      <c r="K5" s="47"/>
      <c r="L5" s="47"/>
    </row>
    <row r="6" spans="1:12" ht="35.25" customHeight="1" x14ac:dyDescent="0.15">
      <c r="A6" s="100"/>
      <c r="B6" s="101"/>
      <c r="C6" s="102"/>
      <c r="D6" s="156"/>
      <c r="E6" s="158"/>
      <c r="F6" s="100" t="s">
        <v>11</v>
      </c>
      <c r="G6" s="152"/>
      <c r="H6" s="153"/>
      <c r="I6" s="154"/>
      <c r="J6" s="17"/>
      <c r="K6" s="47"/>
      <c r="L6" s="47"/>
    </row>
    <row r="7" spans="1:12" ht="30" customHeight="1" x14ac:dyDescent="0.15">
      <c r="A7" s="139" t="s">
        <v>0</v>
      </c>
      <c r="B7" s="140"/>
      <c r="C7" s="145" t="s">
        <v>15</v>
      </c>
      <c r="D7" s="60"/>
      <c r="E7" s="68"/>
      <c r="F7" s="23" t="e">
        <f>DATEDIF(J7,データシート!$C$2,"Y")+DATEDIF(J7,データシート!$C$2,"YM")/100</f>
        <v>#NUM!</v>
      </c>
      <c r="G7" s="60"/>
      <c r="H7" s="60"/>
      <c r="I7" s="60"/>
      <c r="J7" s="18" t="e">
        <f t="shared" ref="J7:J18" si="0">DATE(G7,H7,I7)</f>
        <v>#NUM!</v>
      </c>
      <c r="K7" s="47"/>
      <c r="L7" s="47"/>
    </row>
    <row r="8" spans="1:12" ht="30" customHeight="1" x14ac:dyDescent="0.15">
      <c r="A8" s="141"/>
      <c r="B8" s="142"/>
      <c r="C8" s="146"/>
      <c r="D8" s="60"/>
      <c r="E8" s="68"/>
      <c r="F8" s="23" t="e">
        <f>DATEDIF(J8,データシート!$C$2,"Y")+DATEDIF(J8,データシート!$C$2,"YM")/100</f>
        <v>#NUM!</v>
      </c>
      <c r="G8" s="60"/>
      <c r="H8" s="60"/>
      <c r="I8" s="60"/>
      <c r="J8" s="18" t="e">
        <f t="shared" si="0"/>
        <v>#NUM!</v>
      </c>
      <c r="K8" s="47"/>
      <c r="L8" s="47"/>
    </row>
    <row r="9" spans="1:12" ht="30" customHeight="1" x14ac:dyDescent="0.15">
      <c r="A9" s="141"/>
      <c r="B9" s="142"/>
      <c r="C9" s="146"/>
      <c r="D9" s="60"/>
      <c r="E9" s="68"/>
      <c r="F9" s="23" t="e">
        <f>DATEDIF(J9,データシート!$C$2,"Y")+DATEDIF(J9,データシート!$C$2,"YM")/100</f>
        <v>#NUM!</v>
      </c>
      <c r="G9" s="60"/>
      <c r="H9" s="60"/>
      <c r="I9" s="60"/>
      <c r="J9" s="18" t="e">
        <f t="shared" si="0"/>
        <v>#NUM!</v>
      </c>
      <c r="K9" s="47"/>
      <c r="L9" s="47"/>
    </row>
    <row r="10" spans="1:12" ht="30" customHeight="1" x14ac:dyDescent="0.15">
      <c r="A10" s="141"/>
      <c r="B10" s="142"/>
      <c r="C10" s="146"/>
      <c r="D10" s="60"/>
      <c r="E10" s="68"/>
      <c r="F10" s="23" t="e">
        <f>DATEDIF(J10,データシート!$C$2,"Y")+DATEDIF(J10,データシート!$C$2,"YM")/100</f>
        <v>#NUM!</v>
      </c>
      <c r="G10" s="60"/>
      <c r="H10" s="60"/>
      <c r="I10" s="60"/>
      <c r="J10" s="18" t="e">
        <f t="shared" si="0"/>
        <v>#NUM!</v>
      </c>
      <c r="K10" s="47"/>
      <c r="L10" s="47"/>
    </row>
    <row r="11" spans="1:12" ht="30" customHeight="1" x14ac:dyDescent="0.15">
      <c r="A11" s="141"/>
      <c r="B11" s="142"/>
      <c r="C11" s="155" t="s">
        <v>8</v>
      </c>
      <c r="D11" s="48"/>
      <c r="E11" s="49"/>
      <c r="F11" s="50" t="e">
        <f>DATEDIF(J11,データシート!$C$2,"Y")+DATEDIF(J11,データシート!$C$2,"YM")/100</f>
        <v>#NUM!</v>
      </c>
      <c r="G11" s="48"/>
      <c r="H11" s="48"/>
      <c r="I11" s="48"/>
      <c r="J11" s="18" t="e">
        <f t="shared" si="0"/>
        <v>#NUM!</v>
      </c>
      <c r="K11" s="47"/>
      <c r="L11" s="47"/>
    </row>
    <row r="12" spans="1:12" ht="30" customHeight="1" x14ac:dyDescent="0.15">
      <c r="A12" s="141"/>
      <c r="B12" s="142"/>
      <c r="C12" s="137"/>
      <c r="D12" s="48"/>
      <c r="E12" s="49"/>
      <c r="F12" s="50" t="e">
        <f>DATEDIF(J12,データシート!$C$2,"Y")+DATEDIF(J12,データシート!$C$2,"YM")/100</f>
        <v>#NUM!</v>
      </c>
      <c r="G12" s="48"/>
      <c r="H12" s="48"/>
      <c r="I12" s="48"/>
      <c r="J12" s="18" t="e">
        <f t="shared" si="0"/>
        <v>#NUM!</v>
      </c>
      <c r="K12" s="47"/>
      <c r="L12" s="47"/>
    </row>
    <row r="13" spans="1:12" ht="30" customHeight="1" x14ac:dyDescent="0.15">
      <c r="A13" s="141"/>
      <c r="B13" s="142"/>
      <c r="C13" s="137"/>
      <c r="D13" s="48"/>
      <c r="E13" s="49"/>
      <c r="F13" s="50" t="e">
        <f>DATEDIF(J13,データシート!$C$2,"Y")+DATEDIF(J13,データシート!$C$2,"YM")/100</f>
        <v>#NUM!</v>
      </c>
      <c r="G13" s="48"/>
      <c r="H13" s="48"/>
      <c r="I13" s="48"/>
      <c r="J13" s="18" t="e">
        <f t="shared" si="0"/>
        <v>#NUM!</v>
      </c>
      <c r="K13" s="47"/>
      <c r="L13" s="47"/>
    </row>
    <row r="14" spans="1:12" ht="30" customHeight="1" x14ac:dyDescent="0.15">
      <c r="A14" s="141"/>
      <c r="B14" s="142"/>
      <c r="C14" s="138"/>
      <c r="D14" s="48"/>
      <c r="E14" s="49"/>
      <c r="F14" s="50" t="e">
        <f>DATEDIF(J14,データシート!$C$2,"Y")+DATEDIF(J14,データシート!$C$2,"YM")/100</f>
        <v>#NUM!</v>
      </c>
      <c r="G14" s="48"/>
      <c r="H14" s="48"/>
      <c r="I14" s="48"/>
      <c r="J14" s="18" t="e">
        <f t="shared" si="0"/>
        <v>#NUM!</v>
      </c>
      <c r="K14" s="47"/>
      <c r="L14" s="47"/>
    </row>
    <row r="15" spans="1:12" ht="30" customHeight="1" x14ac:dyDescent="0.15">
      <c r="A15" s="141"/>
      <c r="B15" s="142"/>
      <c r="C15" s="137" t="s">
        <v>9</v>
      </c>
      <c r="D15" s="48"/>
      <c r="E15" s="49"/>
      <c r="F15" s="50" t="e">
        <f>DATEDIF(J15,データシート!$C$2,"Y")+DATEDIF(J15,データシート!$C$2,"YM")/100</f>
        <v>#NUM!</v>
      </c>
      <c r="G15" s="48"/>
      <c r="H15" s="48"/>
      <c r="I15" s="48"/>
      <c r="J15" s="18" t="e">
        <f t="shared" si="0"/>
        <v>#NUM!</v>
      </c>
      <c r="K15" s="47"/>
      <c r="L15" s="47"/>
    </row>
    <row r="16" spans="1:12" ht="30" customHeight="1" x14ac:dyDescent="0.15">
      <c r="A16" s="141"/>
      <c r="B16" s="142"/>
      <c r="C16" s="137"/>
      <c r="D16" s="48"/>
      <c r="E16" s="49"/>
      <c r="F16" s="50" t="e">
        <f>DATEDIF(J16,データシート!$C$2,"Y")+DATEDIF(J16,データシート!$C$2,"YM")/100</f>
        <v>#NUM!</v>
      </c>
      <c r="G16" s="48"/>
      <c r="H16" s="48"/>
      <c r="I16" s="48"/>
      <c r="J16" s="18" t="e">
        <f t="shared" si="0"/>
        <v>#NUM!</v>
      </c>
      <c r="K16" s="47"/>
      <c r="L16" s="47"/>
    </row>
    <row r="17" spans="1:12" ht="30" customHeight="1" x14ac:dyDescent="0.15">
      <c r="A17" s="141"/>
      <c r="B17" s="142"/>
      <c r="C17" s="137"/>
      <c r="D17" s="48"/>
      <c r="E17" s="49"/>
      <c r="F17" s="50" t="e">
        <f>DATEDIF(J17,データシート!$C$2,"Y")+DATEDIF(J17,データシート!$C$2,"YM")/100</f>
        <v>#NUM!</v>
      </c>
      <c r="G17" s="48"/>
      <c r="H17" s="48"/>
      <c r="I17" s="48"/>
      <c r="J17" s="18" t="e">
        <f t="shared" si="0"/>
        <v>#NUM!</v>
      </c>
      <c r="K17" s="47"/>
      <c r="L17" s="47"/>
    </row>
    <row r="18" spans="1:12" ht="30" customHeight="1" x14ac:dyDescent="0.15">
      <c r="A18" s="143"/>
      <c r="B18" s="144"/>
      <c r="C18" s="138"/>
      <c r="D18" s="48"/>
      <c r="E18" s="49"/>
      <c r="F18" s="50" t="e">
        <f>DATEDIF(J18,データシート!$C$2,"Y")+DATEDIF(J18,データシート!$C$2,"YM")/100</f>
        <v>#NUM!</v>
      </c>
      <c r="G18" s="48"/>
      <c r="H18" s="48"/>
      <c r="I18" s="48"/>
      <c r="J18" s="18" t="e">
        <f t="shared" si="0"/>
        <v>#NUM!</v>
      </c>
      <c r="K18" s="47"/>
      <c r="L18" s="47"/>
    </row>
    <row r="19" spans="1:12" ht="21" x14ac:dyDescent="0.15">
      <c r="A19" s="47"/>
      <c r="B19" s="47"/>
      <c r="C19" s="47"/>
      <c r="D19" s="47"/>
      <c r="E19" s="47" ph="1"/>
      <c r="F19" s="47"/>
      <c r="G19" s="47"/>
      <c r="H19" s="47"/>
      <c r="I19" s="47"/>
      <c r="J19" s="38"/>
      <c r="K19" s="47"/>
      <c r="L19" s="47"/>
    </row>
    <row r="20" spans="1:12" ht="21" x14ac:dyDescent="0.15">
      <c r="A20" s="47"/>
      <c r="B20" s="47"/>
      <c r="C20" s="47"/>
      <c r="D20" s="47"/>
      <c r="E20" s="47" ph="1"/>
      <c r="F20" s="47"/>
      <c r="G20" s="47"/>
      <c r="H20" s="47"/>
      <c r="I20" s="47"/>
      <c r="J20" s="38"/>
      <c r="K20" s="47"/>
      <c r="L20" s="47"/>
    </row>
    <row r="21" spans="1:12" ht="21" x14ac:dyDescent="0.15">
      <c r="A21" s="47"/>
      <c r="B21" s="47"/>
      <c r="C21" s="47"/>
      <c r="D21" s="47"/>
      <c r="E21" s="47" ph="1"/>
      <c r="F21" s="47"/>
      <c r="G21" s="47"/>
      <c r="H21" s="47"/>
      <c r="I21" s="47"/>
      <c r="J21" s="38"/>
      <c r="K21" s="47"/>
      <c r="L21" s="47"/>
    </row>
    <row r="22" spans="1:12" x14ac:dyDescent="0.15">
      <c r="A22" s="47"/>
      <c r="B22" s="47"/>
      <c r="C22" s="47"/>
      <c r="D22" s="47"/>
      <c r="E22" s="47"/>
      <c r="F22" s="47"/>
      <c r="G22" s="47"/>
      <c r="H22" s="47"/>
      <c r="I22" s="47"/>
      <c r="J22" s="38"/>
      <c r="K22" s="47"/>
      <c r="L22" s="47"/>
    </row>
    <row r="23" spans="1:12" x14ac:dyDescent="0.15">
      <c r="A23" s="47"/>
      <c r="B23" s="47"/>
      <c r="C23" s="47"/>
      <c r="D23" s="47"/>
      <c r="E23" s="47"/>
      <c r="F23" s="47"/>
      <c r="G23" s="47"/>
      <c r="H23" s="47"/>
      <c r="I23" s="47"/>
      <c r="J23" s="38"/>
      <c r="K23" s="47"/>
      <c r="L23" s="47"/>
    </row>
    <row r="24" spans="1:12" x14ac:dyDescent="0.15">
      <c r="A24" s="47"/>
      <c r="B24" s="47"/>
      <c r="C24" s="47"/>
      <c r="D24" s="47"/>
      <c r="E24" s="47"/>
      <c r="F24" s="47"/>
      <c r="G24" s="47"/>
      <c r="H24" s="47"/>
      <c r="I24" s="47"/>
      <c r="J24" s="38"/>
      <c r="K24" s="47"/>
      <c r="L24" s="47"/>
    </row>
    <row r="25" spans="1:12" x14ac:dyDescent="0.15">
      <c r="A25" s="47"/>
      <c r="B25" s="47"/>
      <c r="C25" s="47"/>
      <c r="D25" s="47"/>
      <c r="E25" s="47"/>
      <c r="F25" s="47"/>
      <c r="G25" s="47"/>
      <c r="H25" s="47"/>
      <c r="I25" s="47"/>
      <c r="J25" s="38"/>
      <c r="K25" s="47"/>
      <c r="L25" s="47"/>
    </row>
    <row r="26" spans="1:12" x14ac:dyDescent="0.15">
      <c r="A26" s="47"/>
      <c r="B26" s="47"/>
      <c r="C26" s="47"/>
      <c r="D26" s="47"/>
      <c r="E26" s="47"/>
      <c r="F26" s="47"/>
      <c r="G26" s="47"/>
      <c r="H26" s="47"/>
      <c r="I26" s="47"/>
      <c r="J26" s="38"/>
      <c r="K26" s="47"/>
      <c r="L26" s="47"/>
    </row>
    <row r="27" spans="1:12" x14ac:dyDescent="0.15">
      <c r="A27" s="47"/>
      <c r="B27" s="47"/>
      <c r="C27" s="47"/>
      <c r="D27" s="47"/>
      <c r="E27" s="47"/>
      <c r="F27" s="47"/>
      <c r="G27" s="47"/>
      <c r="H27" s="47"/>
      <c r="I27" s="47"/>
      <c r="J27" s="38"/>
      <c r="K27" s="47"/>
      <c r="L27" s="47"/>
    </row>
    <row r="28" spans="1:12" x14ac:dyDescent="0.15">
      <c r="A28" s="47"/>
      <c r="B28" s="47"/>
      <c r="C28" s="47"/>
      <c r="D28" s="47"/>
      <c r="E28" s="47"/>
      <c r="F28" s="47"/>
      <c r="G28" s="47"/>
      <c r="H28" s="47"/>
      <c r="I28" s="47"/>
      <c r="J28" s="38"/>
      <c r="K28" s="47"/>
      <c r="L28" s="47"/>
    </row>
    <row r="29" spans="1:12" x14ac:dyDescent="0.15">
      <c r="A29" s="47"/>
      <c r="B29" s="47"/>
      <c r="C29" s="47"/>
      <c r="D29" s="47"/>
      <c r="E29" s="47"/>
      <c r="F29" s="47"/>
      <c r="G29" s="47"/>
      <c r="H29" s="47"/>
      <c r="I29" s="47"/>
      <c r="J29" s="38"/>
      <c r="K29" s="47"/>
      <c r="L29" s="47"/>
    </row>
    <row r="30" spans="1:12" x14ac:dyDescent="0.15">
      <c r="A30" s="47"/>
      <c r="B30" s="47"/>
      <c r="C30" s="47"/>
      <c r="D30" s="47"/>
      <c r="E30" s="47"/>
      <c r="F30" s="47"/>
      <c r="G30" s="47"/>
      <c r="H30" s="47"/>
      <c r="I30" s="47"/>
      <c r="J30" s="38"/>
      <c r="K30" s="47"/>
      <c r="L30" s="47"/>
    </row>
    <row r="31" spans="1:12" x14ac:dyDescent="0.15">
      <c r="A31" s="47"/>
      <c r="B31" s="47"/>
      <c r="C31" s="47"/>
      <c r="D31" s="47"/>
      <c r="E31" s="47"/>
      <c r="F31" s="47"/>
      <c r="G31" s="47"/>
      <c r="H31" s="47"/>
      <c r="I31" s="47"/>
      <c r="J31" s="38"/>
      <c r="K31" s="47"/>
      <c r="L31" s="47"/>
    </row>
    <row r="32" spans="1:12" x14ac:dyDescent="0.15">
      <c r="A32" s="47"/>
      <c r="B32" s="47"/>
      <c r="C32" s="47"/>
      <c r="D32" s="47"/>
      <c r="E32" s="47"/>
      <c r="F32" s="47"/>
      <c r="G32" s="47"/>
      <c r="H32" s="47"/>
      <c r="I32" s="47"/>
      <c r="J32" s="38"/>
      <c r="K32" s="47"/>
      <c r="L32" s="47"/>
    </row>
    <row r="33" spans="1:12" x14ac:dyDescent="0.15">
      <c r="A33" s="47"/>
      <c r="B33" s="47"/>
      <c r="C33" s="47"/>
      <c r="D33" s="47"/>
      <c r="E33" s="47"/>
      <c r="F33" s="47"/>
      <c r="G33" s="47"/>
      <c r="H33" s="47"/>
      <c r="I33" s="47"/>
      <c r="J33" s="38"/>
      <c r="K33" s="47"/>
      <c r="L33" s="47"/>
    </row>
    <row r="34" spans="1:12" x14ac:dyDescent="0.15">
      <c r="A34" s="47"/>
      <c r="B34" s="47"/>
      <c r="C34" s="47"/>
      <c r="D34" s="47"/>
      <c r="E34" s="47"/>
      <c r="F34" s="47"/>
      <c r="G34" s="47"/>
      <c r="H34" s="47"/>
      <c r="I34" s="47"/>
      <c r="J34" s="38"/>
      <c r="K34" s="47"/>
      <c r="L34" s="47"/>
    </row>
  </sheetData>
  <sheetProtection insertColumns="0" insertRows="0" insertHyperlinks="0" deleteColumns="0" deleteRows="0" sort="0" autoFilter="0" pivotTables="0"/>
  <protectedRanges>
    <protectedRange sqref="A3" name="消防本部名"/>
    <protectedRange sqref="I7:I18" name="生年月日（日）"/>
    <protectedRange sqref="H7:H18" name="生年月日（月）"/>
    <protectedRange sqref="G7:G18" name="生年月日（年）"/>
    <protectedRange sqref="E7:E18" name="氏名"/>
    <protectedRange sqref="D7:D18" name="階級"/>
    <protectedRange sqref="J3" name="消防本部名_1"/>
  </protectedRanges>
  <mergeCells count="11">
    <mergeCell ref="C15:C18"/>
    <mergeCell ref="A7:B18"/>
    <mergeCell ref="C7:C10"/>
    <mergeCell ref="A1:I1"/>
    <mergeCell ref="A2:I2"/>
    <mergeCell ref="G5:I6"/>
    <mergeCell ref="C11:C14"/>
    <mergeCell ref="D5:D6"/>
    <mergeCell ref="E5:E6"/>
    <mergeCell ref="E3:I3"/>
    <mergeCell ref="A3:D3"/>
  </mergeCells>
  <phoneticPr fontId="2"/>
  <pageMargins left="0.75" right="0.75" top="1" bottom="1" header="0.51200000000000001" footer="0.51200000000000001"/>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データシート!$B$6:$B$12</xm:f>
          </x14:formula1>
          <xm:sqref>D7:D18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L34"/>
  <sheetViews>
    <sheetView showGridLines="0" view="pageBreakPreview" zoomScaleNormal="100" zoomScaleSheetLayoutView="100" workbookViewId="0">
      <selection activeCell="E7" sqref="E7"/>
    </sheetView>
  </sheetViews>
  <sheetFormatPr defaultRowHeight="13.5" x14ac:dyDescent="0.15"/>
  <cols>
    <col min="1" max="1" width="21.5" customWidth="1"/>
    <col min="2" max="2" width="4.875" style="19" customWidth="1"/>
    <col min="3" max="3" width="5.625" customWidth="1"/>
    <col min="4" max="4" width="11.375" customWidth="1"/>
    <col min="5" max="5" width="17.625" customWidth="1"/>
    <col min="6" max="6" width="9.625" customWidth="1"/>
    <col min="7" max="9" width="5.625" customWidth="1"/>
    <col min="10" max="10" width="15.625" style="12" customWidth="1"/>
    <col min="11" max="11" width="9" customWidth="1"/>
  </cols>
  <sheetData>
    <row r="1" spans="1:12" ht="30.75" customHeight="1" x14ac:dyDescent="0.15">
      <c r="A1" s="147" t="s">
        <v>170</v>
      </c>
      <c r="B1" s="147"/>
      <c r="C1" s="147"/>
      <c r="D1" s="147"/>
      <c r="E1" s="147"/>
      <c r="F1" s="147"/>
      <c r="G1" s="147"/>
      <c r="H1" s="147"/>
      <c r="I1" s="147"/>
      <c r="J1" s="38"/>
      <c r="K1" s="47"/>
      <c r="L1" s="47"/>
    </row>
    <row r="2" spans="1:12" ht="26.25" customHeight="1" x14ac:dyDescent="0.2">
      <c r="A2" s="148" t="s">
        <v>13</v>
      </c>
      <c r="B2" s="148"/>
      <c r="C2" s="148"/>
      <c r="D2" s="148"/>
      <c r="E2" s="148"/>
      <c r="F2" s="148"/>
      <c r="G2" s="148"/>
      <c r="H2" s="148"/>
      <c r="I2" s="148"/>
      <c r="J2" s="38"/>
      <c r="K2" s="47"/>
      <c r="L2" s="47"/>
    </row>
    <row r="3" spans="1:12" ht="27.75" customHeight="1" x14ac:dyDescent="0.15">
      <c r="A3" s="159" t="s">
        <v>88</v>
      </c>
      <c r="B3" s="159"/>
      <c r="C3" s="159"/>
      <c r="D3" s="159"/>
      <c r="E3" s="160" t="s">
        <v>84</v>
      </c>
      <c r="F3" s="160"/>
      <c r="G3" s="160"/>
      <c r="H3" s="160"/>
      <c r="I3" s="160"/>
      <c r="J3" s="38"/>
      <c r="K3" s="47"/>
      <c r="L3" s="47"/>
    </row>
    <row r="4" spans="1:12" ht="14.25" customHeight="1" x14ac:dyDescent="0.15">
      <c r="A4" s="2"/>
      <c r="B4" s="2"/>
      <c r="C4" s="3"/>
      <c r="D4" s="3"/>
      <c r="E4" s="3"/>
      <c r="F4" s="3"/>
      <c r="G4" s="47"/>
      <c r="H4" s="47"/>
      <c r="I4" s="47"/>
      <c r="J4" s="38"/>
      <c r="K4" s="47"/>
      <c r="L4" s="47"/>
    </row>
    <row r="5" spans="1:12" ht="35.25" customHeight="1" x14ac:dyDescent="0.15">
      <c r="A5" s="96"/>
      <c r="B5" s="97"/>
      <c r="C5" s="98"/>
      <c r="D5" s="156" t="s">
        <v>10</v>
      </c>
      <c r="E5" s="157" t="s">
        <v>5</v>
      </c>
      <c r="F5" s="99" t="s">
        <v>12</v>
      </c>
      <c r="G5" s="149" t="s">
        <v>80</v>
      </c>
      <c r="H5" s="150"/>
      <c r="I5" s="151"/>
      <c r="J5" s="38"/>
      <c r="K5" s="47"/>
      <c r="L5" s="47"/>
    </row>
    <row r="6" spans="1:12" ht="35.25" customHeight="1" x14ac:dyDescent="0.15">
      <c r="A6" s="100"/>
      <c r="B6" s="101"/>
      <c r="C6" s="102"/>
      <c r="D6" s="156"/>
      <c r="E6" s="158"/>
      <c r="F6" s="100" t="s">
        <v>11</v>
      </c>
      <c r="G6" s="152"/>
      <c r="H6" s="153"/>
      <c r="I6" s="154"/>
      <c r="J6" s="17"/>
      <c r="K6" s="47"/>
      <c r="L6" s="47"/>
    </row>
    <row r="7" spans="1:12" ht="30" customHeight="1" x14ac:dyDescent="0.15">
      <c r="A7" s="139" t="s">
        <v>1</v>
      </c>
      <c r="B7" s="163" t="s">
        <v>186</v>
      </c>
      <c r="C7" s="145" t="s">
        <v>15</v>
      </c>
      <c r="D7" s="60"/>
      <c r="E7" s="68"/>
      <c r="F7" s="23" t="e">
        <f>DATEDIF(J7,データシート!$C$2,"Y")+DATEDIF(J7,データシート!$C$2,"YM")/100</f>
        <v>#NUM!</v>
      </c>
      <c r="G7" s="60"/>
      <c r="H7" s="60"/>
      <c r="I7" s="60"/>
      <c r="J7" s="13" t="e">
        <f t="shared" ref="J7:J21" si="0">DATE(G7,H7,I7)</f>
        <v>#NUM!</v>
      </c>
      <c r="K7" s="47"/>
      <c r="L7" s="47"/>
    </row>
    <row r="8" spans="1:12" ht="30" customHeight="1" x14ac:dyDescent="0.15">
      <c r="A8" s="141"/>
      <c r="B8" s="164"/>
      <c r="C8" s="146"/>
      <c r="D8" s="60"/>
      <c r="E8" s="68"/>
      <c r="F8" s="23" t="e">
        <f>DATEDIF(J8,データシート!$C$2,"Y")+DATEDIF(J8,データシート!$C$2,"YM")/100</f>
        <v>#NUM!</v>
      </c>
      <c r="G8" s="60"/>
      <c r="H8" s="60"/>
      <c r="I8" s="60"/>
      <c r="J8" s="13" t="e">
        <f t="shared" si="0"/>
        <v>#NUM!</v>
      </c>
      <c r="K8" s="47"/>
      <c r="L8" s="47"/>
    </row>
    <row r="9" spans="1:12" ht="30" customHeight="1" x14ac:dyDescent="0.15">
      <c r="A9" s="141"/>
      <c r="B9" s="164"/>
      <c r="C9" s="146"/>
      <c r="D9" s="60"/>
      <c r="E9" s="68"/>
      <c r="F9" s="23" t="e">
        <f>DATEDIF(J9,データシート!$C$2,"Y")+DATEDIF(J9,データシート!$C$2,"YM")/100</f>
        <v>#NUM!</v>
      </c>
      <c r="G9" s="60"/>
      <c r="H9" s="60"/>
      <c r="I9" s="60"/>
      <c r="J9" s="13" t="e">
        <f t="shared" si="0"/>
        <v>#NUM!</v>
      </c>
      <c r="K9" s="47"/>
      <c r="L9" s="47"/>
    </row>
    <row r="10" spans="1:12" ht="30" customHeight="1" x14ac:dyDescent="0.15">
      <c r="A10" s="141"/>
      <c r="B10" s="164"/>
      <c r="C10" s="146"/>
      <c r="D10" s="60"/>
      <c r="E10" s="68"/>
      <c r="F10" s="23" t="e">
        <f>DATEDIF(J10,データシート!$C$2,"Y")+DATEDIF(J10,データシート!$C$2,"YM")/100</f>
        <v>#NUM!</v>
      </c>
      <c r="G10" s="60"/>
      <c r="H10" s="60"/>
      <c r="I10" s="60"/>
      <c r="J10" s="13" t="e">
        <f t="shared" si="0"/>
        <v>#NUM!</v>
      </c>
      <c r="K10" s="47"/>
      <c r="L10" s="47"/>
    </row>
    <row r="11" spans="1:12" ht="30" customHeight="1" x14ac:dyDescent="0.15">
      <c r="A11" s="141"/>
      <c r="B11" s="165"/>
      <c r="C11" s="146"/>
      <c r="D11" s="60"/>
      <c r="E11" s="68"/>
      <c r="F11" s="23" t="e">
        <f>DATEDIF(J11,データシート!$C$2,"Y")+DATEDIF(J11,データシート!$C$2,"YM")/100</f>
        <v>#NUM!</v>
      </c>
      <c r="G11" s="60"/>
      <c r="H11" s="60"/>
      <c r="I11" s="60"/>
      <c r="J11" s="13" t="e">
        <f t="shared" si="0"/>
        <v>#NUM!</v>
      </c>
      <c r="K11" s="47"/>
      <c r="L11" s="47"/>
    </row>
    <row r="12" spans="1:12" ht="30" customHeight="1" x14ac:dyDescent="0.15">
      <c r="A12" s="141"/>
      <c r="B12" s="163" t="s">
        <v>186</v>
      </c>
      <c r="C12" s="155" t="s">
        <v>8</v>
      </c>
      <c r="D12" s="48"/>
      <c r="E12" s="49"/>
      <c r="F12" s="50" t="e">
        <f>DATEDIF(J12,データシート!$C$2,"Y")+DATEDIF(J12,データシート!$C$2,"YM")/100</f>
        <v>#NUM!</v>
      </c>
      <c r="G12" s="48"/>
      <c r="H12" s="48"/>
      <c r="I12" s="48"/>
      <c r="J12" s="13" t="e">
        <f t="shared" si="0"/>
        <v>#NUM!</v>
      </c>
      <c r="K12" s="47"/>
      <c r="L12" s="47"/>
    </row>
    <row r="13" spans="1:12" ht="30" customHeight="1" x14ac:dyDescent="0.15">
      <c r="A13" s="141"/>
      <c r="B13" s="164"/>
      <c r="C13" s="137"/>
      <c r="D13" s="48"/>
      <c r="E13" s="49"/>
      <c r="F13" s="50" t="e">
        <f>DATEDIF(J13,データシート!$C$2,"Y")+DATEDIF(J13,データシート!$C$2,"YM")/100</f>
        <v>#NUM!</v>
      </c>
      <c r="G13" s="48"/>
      <c r="H13" s="48"/>
      <c r="I13" s="48"/>
      <c r="J13" s="13" t="e">
        <f t="shared" si="0"/>
        <v>#NUM!</v>
      </c>
      <c r="K13" s="47"/>
      <c r="L13" s="47"/>
    </row>
    <row r="14" spans="1:12" ht="30" customHeight="1" x14ac:dyDescent="0.15">
      <c r="A14" s="141"/>
      <c r="B14" s="164"/>
      <c r="C14" s="137"/>
      <c r="D14" s="48"/>
      <c r="E14" s="49"/>
      <c r="F14" s="50" t="e">
        <f>DATEDIF(J14,データシート!$C$2,"Y")+DATEDIF(J14,データシート!$C$2,"YM")/100</f>
        <v>#NUM!</v>
      </c>
      <c r="G14" s="48"/>
      <c r="H14" s="48"/>
      <c r="I14" s="48"/>
      <c r="J14" s="13" t="e">
        <f t="shared" si="0"/>
        <v>#NUM!</v>
      </c>
      <c r="K14" s="47"/>
      <c r="L14" s="47"/>
    </row>
    <row r="15" spans="1:12" ht="30" customHeight="1" x14ac:dyDescent="0.15">
      <c r="A15" s="141"/>
      <c r="B15" s="164"/>
      <c r="C15" s="137"/>
      <c r="D15" s="48"/>
      <c r="E15" s="49"/>
      <c r="F15" s="50" t="e">
        <f>DATEDIF(J15,データシート!$C$2,"Y")+DATEDIF(J15,データシート!$C$2,"YM")/100</f>
        <v>#NUM!</v>
      </c>
      <c r="G15" s="48"/>
      <c r="H15" s="48"/>
      <c r="I15" s="48"/>
      <c r="J15" s="13" t="e">
        <f t="shared" si="0"/>
        <v>#NUM!</v>
      </c>
      <c r="K15" s="47"/>
      <c r="L15" s="47"/>
    </row>
    <row r="16" spans="1:12" ht="30" customHeight="1" x14ac:dyDescent="0.15">
      <c r="A16" s="141"/>
      <c r="B16" s="165"/>
      <c r="C16" s="138"/>
      <c r="D16" s="48"/>
      <c r="E16" s="49"/>
      <c r="F16" s="50" t="e">
        <f>DATEDIF(J16,データシート!$C$2,"Y")+DATEDIF(J16,データシート!$C$2,"YM")/100</f>
        <v>#NUM!</v>
      </c>
      <c r="G16" s="48"/>
      <c r="H16" s="48"/>
      <c r="I16" s="48"/>
      <c r="J16" s="13" t="e">
        <f t="shared" si="0"/>
        <v>#NUM!</v>
      </c>
      <c r="K16" s="47"/>
      <c r="L16" s="47"/>
    </row>
    <row r="17" spans="1:12" ht="30" customHeight="1" x14ac:dyDescent="0.15">
      <c r="A17" s="141"/>
      <c r="B17" s="163" t="s">
        <v>186</v>
      </c>
      <c r="C17" s="155" t="s">
        <v>9</v>
      </c>
      <c r="D17" s="48"/>
      <c r="E17" s="49"/>
      <c r="F17" s="50" t="e">
        <f>DATEDIF(J17,データシート!$C$2,"Y")+DATEDIF(J17,データシート!$C$2,"YM")/100</f>
        <v>#NUM!</v>
      </c>
      <c r="G17" s="48"/>
      <c r="H17" s="48"/>
      <c r="I17" s="48"/>
      <c r="J17" s="13" t="e">
        <f t="shared" si="0"/>
        <v>#NUM!</v>
      </c>
      <c r="K17" s="47"/>
      <c r="L17" s="47"/>
    </row>
    <row r="18" spans="1:12" ht="30" customHeight="1" x14ac:dyDescent="0.15">
      <c r="A18" s="141"/>
      <c r="B18" s="164"/>
      <c r="C18" s="137"/>
      <c r="D18" s="48"/>
      <c r="E18" s="49"/>
      <c r="F18" s="50" t="e">
        <f>DATEDIF(J18,データシート!$C$2,"Y")+DATEDIF(J18,データシート!$C$2,"YM")/100</f>
        <v>#NUM!</v>
      </c>
      <c r="G18" s="48"/>
      <c r="H18" s="48"/>
      <c r="I18" s="48"/>
      <c r="J18" s="13" t="e">
        <f t="shared" si="0"/>
        <v>#NUM!</v>
      </c>
      <c r="K18" s="47"/>
      <c r="L18" s="47"/>
    </row>
    <row r="19" spans="1:12" ht="30" customHeight="1" x14ac:dyDescent="0.15">
      <c r="A19" s="141"/>
      <c r="B19" s="164"/>
      <c r="C19" s="137"/>
      <c r="D19" s="48"/>
      <c r="E19" s="49"/>
      <c r="F19" s="50" t="e">
        <f>DATEDIF(J19,データシート!$C$2,"Y")+DATEDIF(J19,データシート!$C$2,"YM")/100</f>
        <v>#NUM!</v>
      </c>
      <c r="G19" s="48"/>
      <c r="H19" s="48"/>
      <c r="I19" s="48"/>
      <c r="J19" s="13" t="e">
        <f t="shared" si="0"/>
        <v>#NUM!</v>
      </c>
      <c r="K19" s="47"/>
      <c r="L19" s="47"/>
    </row>
    <row r="20" spans="1:12" ht="30" customHeight="1" x14ac:dyDescent="0.15">
      <c r="A20" s="141"/>
      <c r="B20" s="164"/>
      <c r="C20" s="137"/>
      <c r="D20" s="48"/>
      <c r="E20" s="49"/>
      <c r="F20" s="50" t="e">
        <f>DATEDIF(J20,データシート!$C$2,"Y")+DATEDIF(J20,データシート!$C$2,"YM")/100</f>
        <v>#NUM!</v>
      </c>
      <c r="G20" s="48"/>
      <c r="H20" s="48"/>
      <c r="I20" s="48"/>
      <c r="J20" s="13" t="e">
        <f t="shared" si="0"/>
        <v>#NUM!</v>
      </c>
      <c r="K20" s="47"/>
      <c r="L20" s="47"/>
    </row>
    <row r="21" spans="1:12" ht="30" customHeight="1" x14ac:dyDescent="0.15">
      <c r="A21" s="143"/>
      <c r="B21" s="165"/>
      <c r="C21" s="138"/>
      <c r="D21" s="48"/>
      <c r="E21" s="49"/>
      <c r="F21" s="50" t="e">
        <f>DATEDIF(J21,データシート!$C$2,"Y")+DATEDIF(J21,データシート!$C$2,"YM")/100</f>
        <v>#NUM!</v>
      </c>
      <c r="G21" s="48"/>
      <c r="H21" s="48"/>
      <c r="I21" s="48"/>
      <c r="J21" s="13" t="e">
        <f t="shared" si="0"/>
        <v>#NUM!</v>
      </c>
      <c r="K21" s="47"/>
      <c r="L21" s="47"/>
    </row>
    <row r="22" spans="1:12" ht="14.25" customHeight="1" x14ac:dyDescent="0.15">
      <c r="A22" s="161" t="s">
        <v>81</v>
      </c>
      <c r="B22" s="161"/>
      <c r="C22" s="161"/>
      <c r="D22" s="161"/>
      <c r="E22" s="161"/>
      <c r="F22" s="161"/>
      <c r="G22" s="161"/>
      <c r="H22" s="161"/>
      <c r="I22" s="161"/>
      <c r="J22" s="38"/>
      <c r="K22" s="47"/>
      <c r="L22" s="47"/>
    </row>
    <row r="23" spans="1:12" ht="18" customHeight="1" x14ac:dyDescent="0.15">
      <c r="A23" s="162"/>
      <c r="B23" s="162"/>
      <c r="C23" s="162"/>
      <c r="D23" s="162"/>
      <c r="E23" s="162"/>
      <c r="F23" s="162"/>
      <c r="G23" s="162"/>
      <c r="H23" s="162"/>
      <c r="I23" s="162"/>
      <c r="J23" s="38"/>
      <c r="K23" s="47"/>
      <c r="L23" s="47"/>
    </row>
    <row r="24" spans="1:12" x14ac:dyDescent="0.15">
      <c r="A24" s="47"/>
      <c r="B24" s="47"/>
      <c r="C24" s="47"/>
      <c r="D24" s="47"/>
      <c r="E24" s="47"/>
      <c r="F24" s="47"/>
      <c r="G24" s="47"/>
      <c r="H24" s="47"/>
      <c r="I24" s="47"/>
      <c r="J24" s="38"/>
      <c r="K24" s="47"/>
      <c r="L24" s="47"/>
    </row>
    <row r="25" spans="1:12" x14ac:dyDescent="0.15">
      <c r="A25" s="47"/>
      <c r="B25" s="47"/>
      <c r="C25" s="47"/>
      <c r="D25" s="47"/>
      <c r="E25" s="47"/>
      <c r="F25" s="47"/>
      <c r="G25" s="47"/>
      <c r="H25" s="47"/>
      <c r="I25" s="47"/>
      <c r="J25" s="38"/>
      <c r="K25" s="47"/>
      <c r="L25" s="47"/>
    </row>
    <row r="26" spans="1:12" x14ac:dyDescent="0.15">
      <c r="A26" s="47"/>
      <c r="B26" s="47"/>
      <c r="C26" s="47"/>
      <c r="D26" s="47"/>
      <c r="E26" s="47"/>
      <c r="F26" s="47"/>
      <c r="G26" s="47"/>
      <c r="H26" s="47"/>
      <c r="I26" s="47"/>
      <c r="J26" s="38"/>
      <c r="K26" s="47"/>
      <c r="L26" s="47"/>
    </row>
    <row r="27" spans="1:12" x14ac:dyDescent="0.15">
      <c r="A27" s="47"/>
      <c r="B27" s="47"/>
      <c r="C27" s="47"/>
      <c r="D27" s="47"/>
      <c r="E27" s="47"/>
      <c r="F27" s="47"/>
      <c r="G27" s="47"/>
      <c r="H27" s="47"/>
      <c r="I27" s="47"/>
      <c r="J27" s="38"/>
      <c r="K27" s="47"/>
      <c r="L27" s="47"/>
    </row>
    <row r="28" spans="1:12" x14ac:dyDescent="0.15">
      <c r="A28" s="47"/>
      <c r="B28" s="47"/>
      <c r="C28" s="47"/>
      <c r="D28" s="47"/>
      <c r="E28" s="47"/>
      <c r="F28" s="47"/>
      <c r="G28" s="47"/>
      <c r="H28" s="47"/>
      <c r="I28" s="47"/>
      <c r="J28" s="38"/>
      <c r="K28" s="47"/>
      <c r="L28" s="47"/>
    </row>
    <row r="29" spans="1:12" x14ac:dyDescent="0.15">
      <c r="A29" s="47"/>
      <c r="B29" s="47"/>
      <c r="C29" s="47"/>
      <c r="D29" s="47"/>
      <c r="E29" s="47"/>
      <c r="F29" s="47"/>
      <c r="G29" s="47"/>
      <c r="H29" s="47"/>
      <c r="I29" s="47"/>
      <c r="J29" s="38"/>
      <c r="K29" s="47"/>
      <c r="L29" s="47"/>
    </row>
    <row r="30" spans="1:12" x14ac:dyDescent="0.15">
      <c r="A30" s="47"/>
      <c r="B30" s="47"/>
      <c r="C30" s="47"/>
      <c r="D30" s="47"/>
      <c r="E30" s="47"/>
      <c r="F30" s="47"/>
      <c r="G30" s="47"/>
      <c r="H30" s="47"/>
      <c r="I30" s="47"/>
      <c r="J30" s="38"/>
      <c r="K30" s="47"/>
      <c r="L30" s="47"/>
    </row>
    <row r="31" spans="1:12" x14ac:dyDescent="0.15">
      <c r="A31" s="47"/>
      <c r="B31" s="47"/>
      <c r="C31" s="47"/>
      <c r="D31" s="47"/>
      <c r="E31" s="47"/>
      <c r="F31" s="47"/>
      <c r="G31" s="47"/>
      <c r="H31" s="47"/>
      <c r="I31" s="47"/>
      <c r="J31" s="38"/>
      <c r="K31" s="47"/>
      <c r="L31" s="47"/>
    </row>
    <row r="32" spans="1:12" x14ac:dyDescent="0.15">
      <c r="A32" s="47"/>
      <c r="B32" s="47"/>
      <c r="C32" s="47"/>
      <c r="D32" s="47"/>
      <c r="E32" s="47"/>
      <c r="F32" s="47"/>
      <c r="G32" s="47"/>
      <c r="H32" s="47"/>
      <c r="I32" s="47"/>
      <c r="J32" s="38"/>
      <c r="K32" s="47"/>
      <c r="L32" s="47"/>
    </row>
    <row r="33" spans="1:12" x14ac:dyDescent="0.15">
      <c r="A33" s="47"/>
      <c r="B33" s="47"/>
      <c r="C33" s="47"/>
      <c r="D33" s="47"/>
      <c r="E33" s="47"/>
      <c r="F33" s="47"/>
      <c r="G33" s="47"/>
      <c r="H33" s="47"/>
      <c r="I33" s="47"/>
      <c r="J33" s="38"/>
      <c r="K33" s="47"/>
      <c r="L33" s="47"/>
    </row>
    <row r="34" spans="1:12" x14ac:dyDescent="0.15">
      <c r="A34" s="47"/>
      <c r="B34" s="47"/>
      <c r="C34" s="47"/>
      <c r="D34" s="47"/>
      <c r="E34" s="47"/>
      <c r="F34" s="47"/>
      <c r="G34" s="47"/>
      <c r="H34" s="47"/>
      <c r="I34" s="47"/>
      <c r="J34" s="38"/>
      <c r="K34" s="47"/>
      <c r="L34" s="47"/>
    </row>
  </sheetData>
  <sheetProtection insertColumns="0" insertRows="0" insertHyperlinks="0" deleteColumns="0" deleteRows="0" sort="0" autoFilter="0" pivotTables="0"/>
  <protectedRanges>
    <protectedRange sqref="A3:B3" name="消防本部名"/>
    <protectedRange sqref="I7:I21" name="生年月日（日）"/>
    <protectedRange sqref="H7:H21" name="生年月日（月）"/>
    <protectedRange sqref="G7:G21" name="生年月日（年）"/>
    <protectedRange sqref="E7:E21" name="氏名"/>
    <protectedRange sqref="D7:D21" name="階級"/>
  </protectedRanges>
  <mergeCells count="15">
    <mergeCell ref="D5:D6"/>
    <mergeCell ref="A1:I1"/>
    <mergeCell ref="A2:I2"/>
    <mergeCell ref="G5:I6"/>
    <mergeCell ref="E5:E6"/>
    <mergeCell ref="E3:I3"/>
    <mergeCell ref="A3:D3"/>
    <mergeCell ref="A22:I23"/>
    <mergeCell ref="A7:A21"/>
    <mergeCell ref="C12:C16"/>
    <mergeCell ref="C17:C21"/>
    <mergeCell ref="C7:C11"/>
    <mergeCell ref="B7:B11"/>
    <mergeCell ref="B12:B16"/>
    <mergeCell ref="B17:B21"/>
  </mergeCells>
  <phoneticPr fontId="2"/>
  <pageMargins left="0.75" right="0.75" top="1" bottom="1" header="0.51200000000000001" footer="0.51200000000000001"/>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データシート!$B$6:$B$12</xm:f>
          </x14:formula1>
          <xm:sqref>D7:D21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4"/>
  <sheetViews>
    <sheetView showGridLines="0" view="pageBreakPreview" topLeftCell="A13" zoomScaleNormal="100" zoomScaleSheetLayoutView="100" workbookViewId="0">
      <selection activeCell="A19" sqref="A19:J23"/>
    </sheetView>
  </sheetViews>
  <sheetFormatPr defaultRowHeight="13.5" x14ac:dyDescent="0.15"/>
  <cols>
    <col min="1" max="1" width="18.75" customWidth="1"/>
    <col min="2" max="2" width="2.375" customWidth="1"/>
    <col min="3" max="3" width="5.625" customWidth="1"/>
    <col min="4" max="4" width="11.375" customWidth="1"/>
    <col min="5" max="5" width="17.625" customWidth="1"/>
    <col min="6" max="6" width="9.625" customWidth="1"/>
    <col min="7" max="8" width="5.625" customWidth="1"/>
    <col min="9" max="9" width="5.625" style="19" customWidth="1"/>
    <col min="10" max="10" width="5.625" customWidth="1"/>
    <col min="11" max="11" width="15.625" style="12" customWidth="1"/>
  </cols>
  <sheetData>
    <row r="1" spans="1:12" ht="30.75" customHeight="1" x14ac:dyDescent="0.15">
      <c r="A1" s="147" t="s">
        <v>169</v>
      </c>
      <c r="B1" s="147"/>
      <c r="C1" s="147"/>
      <c r="D1" s="147"/>
      <c r="E1" s="147"/>
      <c r="F1" s="147"/>
      <c r="G1" s="147"/>
      <c r="H1" s="147"/>
      <c r="I1" s="147"/>
      <c r="J1" s="147"/>
      <c r="K1" s="38"/>
      <c r="L1" s="47"/>
    </row>
    <row r="2" spans="1:12" ht="26.25" customHeight="1" x14ac:dyDescent="0.2">
      <c r="A2" s="148" t="s">
        <v>13</v>
      </c>
      <c r="B2" s="148"/>
      <c r="C2" s="148"/>
      <c r="D2" s="148"/>
      <c r="E2" s="148"/>
      <c r="F2" s="148"/>
      <c r="G2" s="148"/>
      <c r="H2" s="148"/>
      <c r="I2" s="148"/>
      <c r="J2" s="148"/>
      <c r="K2" s="38"/>
      <c r="L2" s="47"/>
    </row>
    <row r="3" spans="1:12" ht="27.75" customHeight="1" x14ac:dyDescent="0.15">
      <c r="A3" s="159" t="s">
        <v>87</v>
      </c>
      <c r="B3" s="159"/>
      <c r="C3" s="159"/>
      <c r="D3" s="159"/>
      <c r="E3" s="159" t="s">
        <v>84</v>
      </c>
      <c r="F3" s="159"/>
      <c r="G3" s="159"/>
      <c r="H3" s="159"/>
      <c r="I3" s="159"/>
      <c r="J3" s="159"/>
      <c r="K3" s="38"/>
      <c r="L3" s="47"/>
    </row>
    <row r="4" spans="1:12" ht="14.25" customHeight="1" x14ac:dyDescent="0.15">
      <c r="A4" s="2"/>
      <c r="B4" s="2"/>
      <c r="C4" s="3"/>
      <c r="D4" s="3"/>
      <c r="E4" s="3"/>
      <c r="F4" s="3"/>
      <c r="G4" s="47"/>
      <c r="H4" s="47"/>
      <c r="I4" s="47"/>
      <c r="J4" s="47"/>
      <c r="K4" s="38"/>
      <c r="L4" s="47"/>
    </row>
    <row r="5" spans="1:12" ht="35.25" customHeight="1" x14ac:dyDescent="0.15">
      <c r="A5" s="96"/>
      <c r="B5" s="97"/>
      <c r="C5" s="98"/>
      <c r="D5" s="156" t="s">
        <v>10</v>
      </c>
      <c r="E5" s="157" t="s">
        <v>5</v>
      </c>
      <c r="F5" s="99" t="s">
        <v>12</v>
      </c>
      <c r="G5" s="149" t="s">
        <v>80</v>
      </c>
      <c r="H5" s="150"/>
      <c r="I5" s="151"/>
      <c r="J5" s="171" t="s">
        <v>31</v>
      </c>
      <c r="K5" s="38"/>
      <c r="L5" s="47"/>
    </row>
    <row r="6" spans="1:12" ht="35.25" customHeight="1" x14ac:dyDescent="0.15">
      <c r="A6" s="100"/>
      <c r="B6" s="101"/>
      <c r="C6" s="102"/>
      <c r="D6" s="156"/>
      <c r="E6" s="158"/>
      <c r="F6" s="100" t="s">
        <v>11</v>
      </c>
      <c r="G6" s="152"/>
      <c r="H6" s="153"/>
      <c r="I6" s="154"/>
      <c r="J6" s="172"/>
      <c r="K6" s="17"/>
      <c r="L6" s="47"/>
    </row>
    <row r="7" spans="1:12" ht="30" customHeight="1" x14ac:dyDescent="0.15">
      <c r="A7" s="139" t="s">
        <v>2</v>
      </c>
      <c r="B7" s="140"/>
      <c r="C7" s="62" t="s">
        <v>15</v>
      </c>
      <c r="D7" s="60"/>
      <c r="E7" s="73"/>
      <c r="F7" s="23" t="e">
        <f>DATEDIF(K7,データシート!$C$2,"Y")+DATEDIF(K7,データシート!$C$2,"YM")/100</f>
        <v>#NUM!</v>
      </c>
      <c r="G7" s="72"/>
      <c r="H7" s="72"/>
      <c r="I7" s="72"/>
      <c r="J7" s="72"/>
      <c r="K7" s="15" t="e">
        <f t="shared" ref="K7:K18" si="0">DATE(G7,H7,I7)</f>
        <v>#NUM!</v>
      </c>
      <c r="L7" s="47"/>
    </row>
    <row r="8" spans="1:12" ht="30" customHeight="1" x14ac:dyDescent="0.15">
      <c r="A8" s="141"/>
      <c r="B8" s="142"/>
      <c r="C8" s="63" t="s">
        <v>8</v>
      </c>
      <c r="D8" s="48"/>
      <c r="E8" s="51"/>
      <c r="F8" s="50" t="e">
        <f>DATEDIF(K8,データシート!$C$2,"Y")+DATEDIF(K8,データシート!$C$2,"YM")/100</f>
        <v>#NUM!</v>
      </c>
      <c r="G8" s="48"/>
      <c r="H8" s="48"/>
      <c r="I8" s="48"/>
      <c r="J8" s="60"/>
      <c r="K8" s="15" t="e">
        <f t="shared" si="0"/>
        <v>#NUM!</v>
      </c>
      <c r="L8" s="47"/>
    </row>
    <row r="9" spans="1:12" ht="30" customHeight="1" x14ac:dyDescent="0.15">
      <c r="A9" s="143"/>
      <c r="B9" s="144"/>
      <c r="C9" s="52" t="s">
        <v>9</v>
      </c>
      <c r="D9" s="48"/>
      <c r="E9" s="51"/>
      <c r="F9" s="50" t="e">
        <f>DATEDIF(K9,データシート!$C$2,"Y")+DATEDIF(K9,データシート!$C$2,"YM")/100</f>
        <v>#NUM!</v>
      </c>
      <c r="G9" s="48"/>
      <c r="H9" s="48"/>
      <c r="I9" s="48"/>
      <c r="J9" s="60"/>
      <c r="K9" s="15" t="e">
        <f t="shared" si="0"/>
        <v>#NUM!</v>
      </c>
      <c r="L9" s="47"/>
    </row>
    <row r="10" spans="1:12" ht="30" customHeight="1" x14ac:dyDescent="0.15">
      <c r="A10" s="139" t="s">
        <v>3</v>
      </c>
      <c r="B10" s="140"/>
      <c r="C10" s="63" t="s">
        <v>7</v>
      </c>
      <c r="D10" s="48"/>
      <c r="E10" s="51"/>
      <c r="F10" s="50" t="e">
        <f>DATEDIF(K10,データシート!$C$2,"Y")+DATEDIF(K10,データシート!$C$2,"YM")/100</f>
        <v>#NUM!</v>
      </c>
      <c r="G10" s="48"/>
      <c r="H10" s="48"/>
      <c r="I10" s="48"/>
      <c r="J10" s="60"/>
      <c r="K10" s="15" t="e">
        <f t="shared" si="0"/>
        <v>#NUM!</v>
      </c>
      <c r="L10" s="47"/>
    </row>
    <row r="11" spans="1:12" ht="30" customHeight="1" x14ac:dyDescent="0.15">
      <c r="A11" s="141"/>
      <c r="B11" s="142"/>
      <c r="C11" s="52" t="s">
        <v>21</v>
      </c>
      <c r="D11" s="48"/>
      <c r="E11" s="51"/>
      <c r="F11" s="50" t="e">
        <f>DATEDIF(K11,データシート!$C$2,"Y")+DATEDIF(K11,データシート!$C$2,"YM")/100</f>
        <v>#NUM!</v>
      </c>
      <c r="G11" s="48"/>
      <c r="H11" s="48"/>
      <c r="I11" s="48"/>
      <c r="J11" s="60"/>
      <c r="K11" s="15" t="e">
        <f t="shared" si="0"/>
        <v>#NUM!</v>
      </c>
      <c r="L11" s="47"/>
    </row>
    <row r="12" spans="1:12" ht="30" customHeight="1" x14ac:dyDescent="0.15">
      <c r="A12" s="143"/>
      <c r="B12" s="144"/>
      <c r="C12" s="61" t="s">
        <v>22</v>
      </c>
      <c r="D12" s="48"/>
      <c r="E12" s="51"/>
      <c r="F12" s="50" t="e">
        <f>DATEDIF(K12,データシート!$C$2,"Y")+DATEDIF(K12,データシート!$C$2,"YM")/100</f>
        <v>#NUM!</v>
      </c>
      <c r="G12" s="48"/>
      <c r="H12" s="48"/>
      <c r="I12" s="48"/>
      <c r="J12" s="60"/>
      <c r="K12" s="15" t="e">
        <f t="shared" si="0"/>
        <v>#NUM!</v>
      </c>
      <c r="L12" s="47"/>
    </row>
    <row r="13" spans="1:12" ht="30" customHeight="1" x14ac:dyDescent="0.15">
      <c r="A13" s="139" t="s">
        <v>34</v>
      </c>
      <c r="B13" s="140"/>
      <c r="C13" s="137" t="s">
        <v>14</v>
      </c>
      <c r="D13" s="48"/>
      <c r="E13" s="53"/>
      <c r="F13" s="50" t="e">
        <f>DATEDIF(K13,データシート!$C$2,"Y")+DATEDIF(K13,データシート!$C$2,"YM")/100</f>
        <v>#NUM!</v>
      </c>
      <c r="G13" s="48"/>
      <c r="H13" s="48"/>
      <c r="I13" s="48"/>
      <c r="J13" s="168"/>
      <c r="K13" s="15" t="e">
        <f t="shared" si="0"/>
        <v>#NUM!</v>
      </c>
      <c r="L13" s="47"/>
    </row>
    <row r="14" spans="1:12" ht="30" customHeight="1" x14ac:dyDescent="0.15">
      <c r="A14" s="141"/>
      <c r="B14" s="142"/>
      <c r="C14" s="137"/>
      <c r="D14" s="48"/>
      <c r="E14" s="51"/>
      <c r="F14" s="50" t="e">
        <f>DATEDIF(K14,データシート!$C$2,"Y")+DATEDIF(K14,データシート!$C$2,"YM")/100</f>
        <v>#NUM!</v>
      </c>
      <c r="G14" s="48"/>
      <c r="H14" s="48"/>
      <c r="I14" s="48"/>
      <c r="J14" s="169"/>
      <c r="K14" s="15" t="e">
        <f t="shared" si="0"/>
        <v>#NUM!</v>
      </c>
      <c r="L14" s="47"/>
    </row>
    <row r="15" spans="1:12" ht="30" customHeight="1" x14ac:dyDescent="0.15">
      <c r="A15" s="141"/>
      <c r="B15" s="142"/>
      <c r="C15" s="155" t="s">
        <v>21</v>
      </c>
      <c r="D15" s="48"/>
      <c r="E15" s="51"/>
      <c r="F15" s="50" t="e">
        <f>DATEDIF(K15,データシート!$C$2,"Y")+DATEDIF(K15,データシート!$C$2,"YM")/100</f>
        <v>#NUM!</v>
      </c>
      <c r="G15" s="48"/>
      <c r="H15" s="48"/>
      <c r="I15" s="48"/>
      <c r="J15" s="169"/>
      <c r="K15" s="15" t="e">
        <f t="shared" si="0"/>
        <v>#NUM!</v>
      </c>
      <c r="L15" s="47"/>
    </row>
    <row r="16" spans="1:12" ht="30" customHeight="1" x14ac:dyDescent="0.15">
      <c r="A16" s="141"/>
      <c r="B16" s="142"/>
      <c r="C16" s="137"/>
      <c r="D16" s="48"/>
      <c r="E16" s="51"/>
      <c r="F16" s="50" t="e">
        <f>DATEDIF(K16,データシート!$C$2,"Y")+DATEDIF(K16,データシート!$C$2,"YM")/100</f>
        <v>#NUM!</v>
      </c>
      <c r="G16" s="48"/>
      <c r="H16" s="48"/>
      <c r="I16" s="48"/>
      <c r="J16" s="169"/>
      <c r="K16" s="15" t="e">
        <f t="shared" si="0"/>
        <v>#NUM!</v>
      </c>
      <c r="L16" s="47"/>
    </row>
    <row r="17" spans="1:12" ht="30" customHeight="1" x14ac:dyDescent="0.15">
      <c r="A17" s="141"/>
      <c r="B17" s="142"/>
      <c r="C17" s="155" t="s">
        <v>9</v>
      </c>
      <c r="D17" s="48"/>
      <c r="E17" s="51"/>
      <c r="F17" s="50" t="e">
        <f>DATEDIF(K17,データシート!$C$2,"Y")+DATEDIF(K17,データシート!$C$2,"YM")/100</f>
        <v>#NUM!</v>
      </c>
      <c r="G17" s="48"/>
      <c r="H17" s="48"/>
      <c r="I17" s="48"/>
      <c r="J17" s="169"/>
      <c r="K17" s="15" t="e">
        <f t="shared" si="0"/>
        <v>#NUM!</v>
      </c>
      <c r="L17" s="47"/>
    </row>
    <row r="18" spans="1:12" ht="30" customHeight="1" x14ac:dyDescent="0.15">
      <c r="A18" s="143"/>
      <c r="B18" s="144"/>
      <c r="C18" s="138"/>
      <c r="D18" s="48"/>
      <c r="E18" s="51"/>
      <c r="F18" s="50" t="e">
        <f>DATEDIF(K18,データシート!$C$2,"Y")+DATEDIF(K18,データシート!$C$2,"YM")/100</f>
        <v>#NUM!</v>
      </c>
      <c r="G18" s="48"/>
      <c r="H18" s="48"/>
      <c r="I18" s="48"/>
      <c r="J18" s="170"/>
      <c r="K18" s="15" t="e">
        <f t="shared" si="0"/>
        <v>#NUM!</v>
      </c>
      <c r="L18" s="47"/>
    </row>
    <row r="19" spans="1:12" x14ac:dyDescent="0.15">
      <c r="A19" s="161" t="s">
        <v>187</v>
      </c>
      <c r="B19" s="166"/>
      <c r="C19" s="166"/>
      <c r="D19" s="166"/>
      <c r="E19" s="166"/>
      <c r="F19" s="166"/>
      <c r="G19" s="166"/>
      <c r="H19" s="166"/>
      <c r="I19" s="166"/>
      <c r="J19" s="166"/>
      <c r="K19" s="38"/>
      <c r="L19" s="47"/>
    </row>
    <row r="20" spans="1:12" x14ac:dyDescent="0.15">
      <c r="A20" s="167"/>
      <c r="B20" s="167"/>
      <c r="C20" s="167"/>
      <c r="D20" s="167"/>
      <c r="E20" s="167"/>
      <c r="F20" s="167"/>
      <c r="G20" s="167"/>
      <c r="H20" s="167"/>
      <c r="I20" s="167"/>
      <c r="J20" s="167"/>
      <c r="K20" s="38"/>
      <c r="L20" s="47"/>
    </row>
    <row r="21" spans="1:12" x14ac:dyDescent="0.15">
      <c r="A21" s="167"/>
      <c r="B21" s="167"/>
      <c r="C21" s="167"/>
      <c r="D21" s="167"/>
      <c r="E21" s="167"/>
      <c r="F21" s="167"/>
      <c r="G21" s="167"/>
      <c r="H21" s="167"/>
      <c r="I21" s="167"/>
      <c r="J21" s="167"/>
      <c r="K21" s="38"/>
      <c r="L21" s="47"/>
    </row>
    <row r="22" spans="1:12" x14ac:dyDescent="0.15">
      <c r="A22" s="167"/>
      <c r="B22" s="167"/>
      <c r="C22" s="167"/>
      <c r="D22" s="167"/>
      <c r="E22" s="167"/>
      <c r="F22" s="167"/>
      <c r="G22" s="167"/>
      <c r="H22" s="167"/>
      <c r="I22" s="167"/>
      <c r="J22" s="167"/>
      <c r="K22" s="38"/>
      <c r="L22" s="47"/>
    </row>
    <row r="23" spans="1:12" x14ac:dyDescent="0.15">
      <c r="A23" s="167"/>
      <c r="B23" s="167"/>
      <c r="C23" s="167"/>
      <c r="D23" s="167"/>
      <c r="E23" s="167"/>
      <c r="F23" s="167"/>
      <c r="G23" s="167"/>
      <c r="H23" s="167"/>
      <c r="I23" s="167"/>
      <c r="J23" s="167"/>
      <c r="K23" s="38"/>
      <c r="L23" s="47"/>
    </row>
    <row r="24" spans="1:12" ht="21" x14ac:dyDescent="0.15">
      <c r="A24" s="47"/>
      <c r="B24" s="47"/>
      <c r="C24" s="47"/>
      <c r="D24" s="47"/>
      <c r="E24" s="47" ph="1"/>
      <c r="F24" s="47"/>
      <c r="G24" s="47"/>
      <c r="H24" s="47"/>
      <c r="I24" s="47"/>
      <c r="J24" s="47"/>
      <c r="K24" s="38"/>
      <c r="L24" s="47"/>
    </row>
    <row r="25" spans="1:12" ht="21" x14ac:dyDescent="0.15">
      <c r="A25" s="47"/>
      <c r="B25" s="47"/>
      <c r="C25" s="47"/>
      <c r="D25" s="47"/>
      <c r="E25" s="47" ph="1"/>
      <c r="F25" s="47"/>
      <c r="G25" s="47"/>
      <c r="H25" s="47"/>
      <c r="I25" s="47"/>
      <c r="J25" s="47"/>
      <c r="K25" s="38"/>
      <c r="L25" s="47"/>
    </row>
    <row r="26" spans="1:12" ht="21" x14ac:dyDescent="0.15">
      <c r="A26" s="47"/>
      <c r="B26" s="47"/>
      <c r="C26" s="47"/>
      <c r="D26" s="47"/>
      <c r="E26" s="47" ph="1"/>
      <c r="F26" s="47"/>
      <c r="G26" s="47"/>
      <c r="H26" s="47"/>
      <c r="I26" s="47"/>
      <c r="J26" s="47"/>
      <c r="K26" s="38"/>
      <c r="L26" s="47"/>
    </row>
    <row r="27" spans="1:12" x14ac:dyDescent="0.15">
      <c r="A27" s="47"/>
      <c r="B27" s="47"/>
      <c r="C27" s="47"/>
      <c r="D27" s="47"/>
      <c r="E27" s="47"/>
      <c r="F27" s="47"/>
      <c r="G27" s="47"/>
      <c r="H27" s="47"/>
      <c r="I27" s="47"/>
      <c r="J27" s="47"/>
      <c r="K27" s="38"/>
      <c r="L27" s="47"/>
    </row>
    <row r="28" spans="1:12" x14ac:dyDescent="0.15">
      <c r="A28" s="47"/>
      <c r="B28" s="47"/>
      <c r="C28" s="47"/>
      <c r="D28" s="47"/>
      <c r="E28" s="47"/>
      <c r="F28" s="47"/>
      <c r="G28" s="47"/>
      <c r="H28" s="47"/>
      <c r="I28" s="47"/>
      <c r="J28" s="47"/>
      <c r="K28" s="38"/>
      <c r="L28" s="47"/>
    </row>
    <row r="29" spans="1:12" x14ac:dyDescent="0.15">
      <c r="A29" s="47"/>
      <c r="B29" s="47"/>
      <c r="C29" s="47"/>
      <c r="D29" s="47"/>
      <c r="E29" s="47"/>
      <c r="F29" s="47"/>
      <c r="G29" s="47"/>
      <c r="H29" s="47"/>
      <c r="I29" s="47"/>
      <c r="J29" s="47"/>
      <c r="K29" s="38"/>
      <c r="L29" s="47"/>
    </row>
    <row r="30" spans="1:12" x14ac:dyDescent="0.15">
      <c r="A30" s="47"/>
      <c r="B30" s="47"/>
      <c r="C30" s="47"/>
      <c r="D30" s="47"/>
      <c r="E30" s="47"/>
      <c r="F30" s="47"/>
      <c r="G30" s="47"/>
      <c r="H30" s="47"/>
      <c r="I30" s="47"/>
      <c r="J30" s="47"/>
      <c r="K30" s="38"/>
      <c r="L30" s="47"/>
    </row>
    <row r="31" spans="1:12" x14ac:dyDescent="0.15">
      <c r="A31" s="47"/>
      <c r="B31" s="47"/>
      <c r="C31" s="47"/>
      <c r="D31" s="47"/>
      <c r="E31" s="47"/>
      <c r="F31" s="47"/>
      <c r="G31" s="47"/>
      <c r="H31" s="47"/>
      <c r="I31" s="47"/>
      <c r="J31" s="47"/>
      <c r="K31" s="38"/>
      <c r="L31" s="47"/>
    </row>
    <row r="32" spans="1:12" x14ac:dyDescent="0.15">
      <c r="A32" s="47"/>
      <c r="B32" s="47"/>
      <c r="C32" s="47"/>
      <c r="D32" s="47"/>
      <c r="E32" s="47"/>
      <c r="F32" s="47"/>
      <c r="G32" s="47"/>
      <c r="H32" s="47"/>
      <c r="I32" s="47"/>
      <c r="J32" s="47"/>
      <c r="K32" s="38"/>
      <c r="L32" s="47"/>
    </row>
    <row r="33" spans="1:12" x14ac:dyDescent="0.15">
      <c r="A33" s="47"/>
      <c r="B33" s="47"/>
      <c r="C33" s="47"/>
      <c r="D33" s="47"/>
      <c r="E33" s="47"/>
      <c r="F33" s="47"/>
      <c r="G33" s="47"/>
      <c r="H33" s="47"/>
      <c r="I33" s="47"/>
      <c r="J33" s="47"/>
      <c r="K33" s="38"/>
      <c r="L33" s="47"/>
    </row>
    <row r="34" spans="1:12" x14ac:dyDescent="0.15">
      <c r="A34" s="47"/>
      <c r="B34" s="47"/>
      <c r="C34" s="47"/>
      <c r="D34" s="47"/>
      <c r="E34" s="47"/>
      <c r="F34" s="47"/>
      <c r="G34" s="47"/>
      <c r="H34" s="47"/>
      <c r="I34" s="47"/>
      <c r="J34" s="47"/>
      <c r="K34" s="38"/>
      <c r="L34" s="47"/>
    </row>
  </sheetData>
  <sheetProtection insertColumns="0" insertRows="0" insertHyperlinks="0" deleteColumns="0" deleteRows="0" sort="0" autoFilter="0" pivotTables="0"/>
  <protectedRanges>
    <protectedRange sqref="A3" name="消防本部名"/>
    <protectedRange sqref="J7:J18" name="生年月日（日）"/>
    <protectedRange sqref="H7:I18" name="生年月日（月）"/>
    <protectedRange sqref="G7:G18" name="生年月日（年）"/>
    <protectedRange sqref="E7:E18" name="氏名"/>
    <protectedRange sqref="D7:D18" name="階級"/>
  </protectedRanges>
  <mergeCells count="16">
    <mergeCell ref="A19:J23"/>
    <mergeCell ref="J13:J18"/>
    <mergeCell ref="G5:I6"/>
    <mergeCell ref="J5:J6"/>
    <mergeCell ref="A1:J1"/>
    <mergeCell ref="A2:J2"/>
    <mergeCell ref="A7:B9"/>
    <mergeCell ref="D5:D6"/>
    <mergeCell ref="C13:C14"/>
    <mergeCell ref="C15:C16"/>
    <mergeCell ref="A10:B12"/>
    <mergeCell ref="C17:C18"/>
    <mergeCell ref="A13:B18"/>
    <mergeCell ref="E5:E6"/>
    <mergeCell ref="E3:J3"/>
    <mergeCell ref="A3:D3"/>
  </mergeCells>
  <phoneticPr fontId="2"/>
  <pageMargins left="0.75" right="0.75" top="1" bottom="1" header="0.51200000000000001" footer="0.51200000000000001"/>
  <pageSetup paperSize="9" scale="98"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データシート!$B$14:$B$15</xm:f>
          </x14:formula1>
          <xm:sqref>J7:J12</xm:sqref>
        </x14:dataValidation>
        <x14:dataValidation type="list" allowBlank="1" showInputMessage="1" showErrorMessage="1">
          <x14:formula1>
            <xm:f>データシート!$B$6:$B$12</xm:f>
          </x14:formula1>
          <xm:sqref>D7:D18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4"/>
  <sheetViews>
    <sheetView showGridLines="0" view="pageBreakPreview" zoomScaleNormal="100" zoomScaleSheetLayoutView="100" workbookViewId="0">
      <selection activeCell="K3" sqref="K3"/>
    </sheetView>
  </sheetViews>
  <sheetFormatPr defaultRowHeight="13.5" x14ac:dyDescent="0.15"/>
  <cols>
    <col min="1" max="1" width="18.75" customWidth="1"/>
    <col min="2" max="2" width="3.625" customWidth="1"/>
    <col min="3" max="3" width="5.625" customWidth="1"/>
    <col min="4" max="4" width="11.375" customWidth="1"/>
    <col min="5" max="5" width="17.625" customWidth="1"/>
    <col min="6" max="6" width="9.625" customWidth="1"/>
    <col min="7" max="9" width="5.625" customWidth="1"/>
    <col min="10" max="10" width="15.625" style="12" customWidth="1"/>
  </cols>
  <sheetData>
    <row r="1" spans="1:12" ht="30.75" customHeight="1" x14ac:dyDescent="0.15">
      <c r="A1" s="147" t="s">
        <v>168</v>
      </c>
      <c r="B1" s="147"/>
      <c r="C1" s="147"/>
      <c r="D1" s="147"/>
      <c r="E1" s="147"/>
      <c r="F1" s="147"/>
      <c r="G1" s="147"/>
      <c r="H1" s="147"/>
      <c r="I1" s="147"/>
      <c r="J1" s="38"/>
      <c r="K1" s="47"/>
      <c r="L1" s="47"/>
    </row>
    <row r="2" spans="1:12" ht="26.25" customHeight="1" x14ac:dyDescent="0.2">
      <c r="A2" s="148" t="s">
        <v>13</v>
      </c>
      <c r="B2" s="148"/>
      <c r="C2" s="148"/>
      <c r="D2" s="148"/>
      <c r="E2" s="148"/>
      <c r="F2" s="148"/>
      <c r="G2" s="148"/>
      <c r="H2" s="148"/>
      <c r="I2" s="148"/>
      <c r="J2" s="38"/>
      <c r="K2" s="47"/>
      <c r="L2" s="47"/>
    </row>
    <row r="3" spans="1:12" ht="27.75" customHeight="1" x14ac:dyDescent="0.15">
      <c r="A3" s="159" t="s">
        <v>87</v>
      </c>
      <c r="B3" s="159"/>
      <c r="C3" s="159"/>
      <c r="D3" s="159"/>
      <c r="E3" s="159" t="s">
        <v>84</v>
      </c>
      <c r="F3" s="159"/>
      <c r="G3" s="159"/>
      <c r="H3" s="159"/>
      <c r="I3" s="159"/>
      <c r="J3" s="75"/>
      <c r="K3" s="47"/>
      <c r="L3" s="38"/>
    </row>
    <row r="4" spans="1:12" ht="14.25" customHeight="1" x14ac:dyDescent="0.15">
      <c r="A4" s="2"/>
      <c r="B4" s="2"/>
      <c r="C4" s="3"/>
      <c r="D4" s="3"/>
      <c r="E4" s="3"/>
      <c r="F4" s="3"/>
      <c r="G4" s="47"/>
      <c r="H4" s="47"/>
      <c r="I4" s="47"/>
      <c r="J4" s="38"/>
      <c r="K4" s="47"/>
      <c r="L4" s="47"/>
    </row>
    <row r="5" spans="1:12" ht="35.25" customHeight="1" x14ac:dyDescent="0.15">
      <c r="A5" s="96"/>
      <c r="B5" s="97"/>
      <c r="C5" s="98"/>
      <c r="D5" s="156" t="s">
        <v>10</v>
      </c>
      <c r="E5" s="157" t="s">
        <v>5</v>
      </c>
      <c r="F5" s="99" t="s">
        <v>12</v>
      </c>
      <c r="G5" s="149" t="s">
        <v>80</v>
      </c>
      <c r="H5" s="150"/>
      <c r="I5" s="151"/>
      <c r="J5" s="38"/>
      <c r="K5" s="47"/>
      <c r="L5" s="47"/>
    </row>
    <row r="6" spans="1:12" ht="35.25" customHeight="1" x14ac:dyDescent="0.15">
      <c r="A6" s="100"/>
      <c r="B6" s="101"/>
      <c r="C6" s="102"/>
      <c r="D6" s="156"/>
      <c r="E6" s="158"/>
      <c r="F6" s="100" t="s">
        <v>11</v>
      </c>
      <c r="G6" s="152"/>
      <c r="H6" s="153"/>
      <c r="I6" s="154"/>
      <c r="J6" s="17"/>
      <c r="K6" s="47"/>
      <c r="L6" s="47"/>
    </row>
    <row r="7" spans="1:12" ht="30" customHeight="1" x14ac:dyDescent="0.15">
      <c r="A7" s="139" t="s">
        <v>4</v>
      </c>
      <c r="B7" s="140"/>
      <c r="C7" s="145" t="s">
        <v>15</v>
      </c>
      <c r="D7" s="60"/>
      <c r="E7" s="68"/>
      <c r="F7" s="23" t="e">
        <f>DATEDIF(J7,データシート!$C$2,"Y")+DATEDIF(J7,データシート!$C$2,"YM")/100</f>
        <v>#NUM!</v>
      </c>
      <c r="G7" s="60"/>
      <c r="H7" s="60"/>
      <c r="I7" s="60"/>
      <c r="J7" s="13" t="e">
        <f t="shared" ref="J7:J24" si="0">DATE(G7,H7,I7)</f>
        <v>#NUM!</v>
      </c>
      <c r="K7" s="47"/>
      <c r="L7" s="47"/>
    </row>
    <row r="8" spans="1:12" s="19" customFormat="1" ht="30" customHeight="1" x14ac:dyDescent="0.15">
      <c r="A8" s="141"/>
      <c r="B8" s="142"/>
      <c r="C8" s="146"/>
      <c r="D8" s="60"/>
      <c r="E8" s="68"/>
      <c r="F8" s="23" t="e">
        <f>DATEDIF(J8,データシート!$C$2,"Y")+DATEDIF(J8,データシート!$C$2,"YM")/100</f>
        <v>#NUM!</v>
      </c>
      <c r="G8" s="60"/>
      <c r="H8" s="60"/>
      <c r="I8" s="60"/>
      <c r="J8" s="13" t="e">
        <f t="shared" si="0"/>
        <v>#NUM!</v>
      </c>
      <c r="K8" s="47"/>
      <c r="L8" s="47"/>
    </row>
    <row r="9" spans="1:12" ht="30" customHeight="1" x14ac:dyDescent="0.15">
      <c r="A9" s="141"/>
      <c r="B9" s="142"/>
      <c r="C9" s="176"/>
      <c r="D9" s="60"/>
      <c r="E9" s="37"/>
      <c r="F9" s="23" t="e">
        <f>DATEDIF(J9,データシート!$C$2,"Y")+DATEDIF(J9,データシート!$C$2,"YM")/100</f>
        <v>#NUM!</v>
      </c>
      <c r="G9" s="60"/>
      <c r="H9" s="60"/>
      <c r="I9" s="60"/>
      <c r="J9" s="13" t="e">
        <f t="shared" si="0"/>
        <v>#NUM!</v>
      </c>
      <c r="K9" s="47"/>
      <c r="L9" s="47"/>
    </row>
    <row r="10" spans="1:12" ht="30" customHeight="1" x14ac:dyDescent="0.15">
      <c r="A10" s="141"/>
      <c r="B10" s="142"/>
      <c r="C10" s="173" t="s">
        <v>21</v>
      </c>
      <c r="D10" s="48"/>
      <c r="E10" s="51"/>
      <c r="F10" s="50" t="e">
        <f>DATEDIF(J10,データシート!$C$2,"Y")+DATEDIF(J10,データシート!$C$2,"YM")/100</f>
        <v>#NUM!</v>
      </c>
      <c r="G10" s="48"/>
      <c r="H10" s="48"/>
      <c r="I10" s="48"/>
      <c r="J10" s="13" t="e">
        <f t="shared" si="0"/>
        <v>#NUM!</v>
      </c>
      <c r="K10" s="47"/>
      <c r="L10" s="47"/>
    </row>
    <row r="11" spans="1:12" s="19" customFormat="1" ht="30" customHeight="1" x14ac:dyDescent="0.15">
      <c r="A11" s="141"/>
      <c r="B11" s="142"/>
      <c r="C11" s="174"/>
      <c r="D11" s="48"/>
      <c r="E11" s="51"/>
      <c r="F11" s="50" t="e">
        <f>DATEDIF(J11,データシート!$C$2,"Y")+DATEDIF(J11,データシート!$C$2,"YM")/100</f>
        <v>#NUM!</v>
      </c>
      <c r="G11" s="48"/>
      <c r="H11" s="48"/>
      <c r="I11" s="48"/>
      <c r="J11" s="13" t="e">
        <f t="shared" si="0"/>
        <v>#NUM!</v>
      </c>
      <c r="K11" s="47"/>
      <c r="L11" s="47"/>
    </row>
    <row r="12" spans="1:12" ht="30" customHeight="1" x14ac:dyDescent="0.15">
      <c r="A12" s="141"/>
      <c r="B12" s="142"/>
      <c r="C12" s="175"/>
      <c r="D12" s="48"/>
      <c r="E12" s="51"/>
      <c r="F12" s="50" t="e">
        <f>DATEDIF(J12,データシート!$C$2,"Y")+DATEDIF(J12,データシート!$C$2,"YM")/100</f>
        <v>#NUM!</v>
      </c>
      <c r="G12" s="48"/>
      <c r="H12" s="48"/>
      <c r="I12" s="48"/>
      <c r="J12" s="13" t="e">
        <f t="shared" si="0"/>
        <v>#NUM!</v>
      </c>
      <c r="K12" s="47"/>
      <c r="L12" s="47"/>
    </row>
    <row r="13" spans="1:12" ht="30" customHeight="1" x14ac:dyDescent="0.15">
      <c r="A13" s="141"/>
      <c r="B13" s="142"/>
      <c r="C13" s="155" t="s">
        <v>9</v>
      </c>
      <c r="D13" s="48"/>
      <c r="E13" s="51"/>
      <c r="F13" s="50" t="e">
        <f>DATEDIF(J13,データシート!$C$2,"Y")+DATEDIF(J13,データシート!$C$2,"YM")/100</f>
        <v>#NUM!</v>
      </c>
      <c r="G13" s="48"/>
      <c r="H13" s="48"/>
      <c r="I13" s="48"/>
      <c r="J13" s="13" t="e">
        <f t="shared" si="0"/>
        <v>#NUM!</v>
      </c>
      <c r="K13" s="47"/>
      <c r="L13" s="47"/>
    </row>
    <row r="14" spans="1:12" s="19" customFormat="1" ht="30" customHeight="1" x14ac:dyDescent="0.15">
      <c r="A14" s="141"/>
      <c r="B14" s="142"/>
      <c r="C14" s="137"/>
      <c r="D14" s="48"/>
      <c r="E14" s="51"/>
      <c r="F14" s="50" t="e">
        <f>DATEDIF(J14,データシート!$C$2,"Y")+DATEDIF(J14,データシート!$C$2,"YM")/100</f>
        <v>#NUM!</v>
      </c>
      <c r="G14" s="48"/>
      <c r="H14" s="48"/>
      <c r="I14" s="48"/>
      <c r="J14" s="13" t="e">
        <f t="shared" si="0"/>
        <v>#NUM!</v>
      </c>
      <c r="K14" s="47"/>
      <c r="L14" s="47"/>
    </row>
    <row r="15" spans="1:12" ht="30" customHeight="1" x14ac:dyDescent="0.15">
      <c r="A15" s="143"/>
      <c r="B15" s="144"/>
      <c r="C15" s="138"/>
      <c r="D15" s="48"/>
      <c r="E15" s="51"/>
      <c r="F15" s="50" t="e">
        <f>DATEDIF(J15,データシート!$C$2,"Y")+DATEDIF(J15,データシート!$C$2,"YM")/100</f>
        <v>#NUM!</v>
      </c>
      <c r="G15" s="48"/>
      <c r="H15" s="48"/>
      <c r="I15" s="48"/>
      <c r="J15" s="13" t="e">
        <f t="shared" si="0"/>
        <v>#NUM!</v>
      </c>
      <c r="K15" s="47"/>
      <c r="L15" s="47"/>
    </row>
    <row r="16" spans="1:12" ht="30" customHeight="1" x14ac:dyDescent="0.15">
      <c r="A16" s="139" t="s">
        <v>35</v>
      </c>
      <c r="B16" s="140"/>
      <c r="C16" s="137" t="s">
        <v>14</v>
      </c>
      <c r="D16" s="48"/>
      <c r="E16" s="53"/>
      <c r="F16" s="50" t="e">
        <f>DATEDIF(J16,データシート!$C$2,"Y")+DATEDIF(J16,データシート!$C$2,"YM")/100</f>
        <v>#NUM!</v>
      </c>
      <c r="G16" s="48"/>
      <c r="H16" s="48"/>
      <c r="I16" s="48"/>
      <c r="J16" s="13" t="e">
        <f t="shared" si="0"/>
        <v>#NUM!</v>
      </c>
      <c r="K16" s="47"/>
      <c r="L16" s="47"/>
    </row>
    <row r="17" spans="1:12" ht="30" customHeight="1" x14ac:dyDescent="0.15">
      <c r="A17" s="141"/>
      <c r="B17" s="142"/>
      <c r="C17" s="137"/>
      <c r="D17" s="48"/>
      <c r="E17" s="51"/>
      <c r="F17" s="50" t="e">
        <f>DATEDIF(J17,データシート!$C$2,"Y")+DATEDIF(J17,データシート!$C$2,"YM")/100</f>
        <v>#NUM!</v>
      </c>
      <c r="G17" s="48"/>
      <c r="H17" s="48"/>
      <c r="I17" s="48"/>
      <c r="J17" s="13" t="e">
        <f t="shared" si="0"/>
        <v>#NUM!</v>
      </c>
      <c r="K17" s="47"/>
      <c r="L17" s="47"/>
    </row>
    <row r="18" spans="1:12" ht="30" customHeight="1" x14ac:dyDescent="0.15">
      <c r="A18" s="141"/>
      <c r="B18" s="142"/>
      <c r="C18" s="138"/>
      <c r="D18" s="48"/>
      <c r="E18" s="54"/>
      <c r="F18" s="50" t="e">
        <f>DATEDIF(J18,データシート!$C$2,"Y")+DATEDIF(J18,データシート!$C$2,"YM")/100</f>
        <v>#NUM!</v>
      </c>
      <c r="G18" s="48"/>
      <c r="H18" s="48"/>
      <c r="I18" s="48"/>
      <c r="J18" s="13" t="e">
        <f t="shared" si="0"/>
        <v>#NUM!</v>
      </c>
      <c r="K18" s="47"/>
      <c r="L18" s="47"/>
    </row>
    <row r="19" spans="1:12" ht="30" customHeight="1" x14ac:dyDescent="0.15">
      <c r="A19" s="141"/>
      <c r="B19" s="142"/>
      <c r="C19" s="155" t="s">
        <v>21</v>
      </c>
      <c r="D19" s="48"/>
      <c r="E19" s="51"/>
      <c r="F19" s="50" t="e">
        <f>DATEDIF(J19,データシート!$C$2,"Y")+DATEDIF(J19,データシート!$C$2,"YM")/100</f>
        <v>#NUM!</v>
      </c>
      <c r="G19" s="48"/>
      <c r="H19" s="48"/>
      <c r="I19" s="48"/>
      <c r="J19" s="13" t="e">
        <f t="shared" si="0"/>
        <v>#NUM!</v>
      </c>
      <c r="K19" s="47"/>
      <c r="L19" s="47"/>
    </row>
    <row r="20" spans="1:12" ht="30" customHeight="1" x14ac:dyDescent="0.15">
      <c r="A20" s="141"/>
      <c r="B20" s="142"/>
      <c r="C20" s="137"/>
      <c r="D20" s="48"/>
      <c r="E20" s="51"/>
      <c r="F20" s="50" t="e">
        <f>DATEDIF(J20,データシート!$C$2,"Y")+DATEDIF(J20,データシート!$C$2,"YM")/100</f>
        <v>#NUM!</v>
      </c>
      <c r="G20" s="48"/>
      <c r="H20" s="48"/>
      <c r="I20" s="48"/>
      <c r="J20" s="13" t="e">
        <f t="shared" si="0"/>
        <v>#NUM!</v>
      </c>
      <c r="K20" s="47"/>
      <c r="L20" s="47"/>
    </row>
    <row r="21" spans="1:12" ht="30" customHeight="1" x14ac:dyDescent="0.15">
      <c r="A21" s="141"/>
      <c r="B21" s="142"/>
      <c r="C21" s="138"/>
      <c r="D21" s="48"/>
      <c r="E21" s="54"/>
      <c r="F21" s="50" t="e">
        <f>DATEDIF(J21,データシート!$C$2,"Y")+DATEDIF(J21,データシート!$C$2,"YM")/100</f>
        <v>#NUM!</v>
      </c>
      <c r="G21" s="48"/>
      <c r="H21" s="48"/>
      <c r="I21" s="48"/>
      <c r="J21" s="13" t="e">
        <f t="shared" si="0"/>
        <v>#NUM!</v>
      </c>
      <c r="K21" s="47"/>
      <c r="L21" s="47"/>
    </row>
    <row r="22" spans="1:12" ht="30" customHeight="1" x14ac:dyDescent="0.15">
      <c r="A22" s="141"/>
      <c r="B22" s="142"/>
      <c r="C22" s="155" t="s">
        <v>22</v>
      </c>
      <c r="D22" s="48"/>
      <c r="E22" s="51"/>
      <c r="F22" s="50" t="e">
        <f>DATEDIF(J22,データシート!$C$2,"Y")+DATEDIF(J22,データシート!$C$2,"YM")/100</f>
        <v>#NUM!</v>
      </c>
      <c r="G22" s="48"/>
      <c r="H22" s="48"/>
      <c r="I22" s="48"/>
      <c r="J22" s="13" t="e">
        <f t="shared" si="0"/>
        <v>#NUM!</v>
      </c>
      <c r="K22" s="47"/>
      <c r="L22" s="47"/>
    </row>
    <row r="23" spans="1:12" ht="30" customHeight="1" x14ac:dyDescent="0.15">
      <c r="A23" s="141"/>
      <c r="B23" s="142"/>
      <c r="C23" s="137"/>
      <c r="D23" s="48"/>
      <c r="E23" s="51"/>
      <c r="F23" s="50" t="e">
        <f>DATEDIF(J23,データシート!$C$2,"Y")+DATEDIF(J23,データシート!$C$2,"YM")/100</f>
        <v>#NUM!</v>
      </c>
      <c r="G23" s="48"/>
      <c r="H23" s="48"/>
      <c r="I23" s="48"/>
      <c r="J23" s="13" t="e">
        <f t="shared" si="0"/>
        <v>#NUM!</v>
      </c>
      <c r="K23" s="47"/>
      <c r="L23" s="47"/>
    </row>
    <row r="24" spans="1:12" ht="30" customHeight="1" x14ac:dyDescent="0.15">
      <c r="A24" s="143"/>
      <c r="B24" s="144"/>
      <c r="C24" s="138"/>
      <c r="D24" s="48"/>
      <c r="E24" s="51"/>
      <c r="F24" s="50" t="e">
        <f>DATEDIF(J24,データシート!$C$2,"Y")+DATEDIF(J24,データシート!$C$2,"YM")/100</f>
        <v>#NUM!</v>
      </c>
      <c r="G24" s="48"/>
      <c r="H24" s="48"/>
      <c r="I24" s="48"/>
      <c r="J24" s="13" t="e">
        <f t="shared" si="0"/>
        <v>#NUM!</v>
      </c>
      <c r="K24" s="47"/>
      <c r="L24" s="47"/>
    </row>
    <row r="25" spans="1:12" x14ac:dyDescent="0.15">
      <c r="A25" s="47"/>
      <c r="B25" s="47"/>
      <c r="C25" s="47"/>
      <c r="D25" s="47"/>
      <c r="E25" s="47"/>
      <c r="F25" s="47"/>
      <c r="G25" s="47"/>
      <c r="H25" s="47"/>
      <c r="I25" s="47"/>
      <c r="J25" s="38"/>
      <c r="K25" s="47"/>
      <c r="L25" s="47"/>
    </row>
    <row r="26" spans="1:12" x14ac:dyDescent="0.15">
      <c r="A26" s="47"/>
      <c r="B26" s="47"/>
      <c r="C26" s="47"/>
      <c r="D26" s="47"/>
      <c r="E26" s="47"/>
      <c r="F26" s="47"/>
      <c r="G26" s="47"/>
      <c r="H26" s="47"/>
      <c r="I26" s="47"/>
      <c r="J26" s="38"/>
      <c r="K26" s="47"/>
      <c r="L26" s="47"/>
    </row>
    <row r="27" spans="1:12" x14ac:dyDescent="0.15">
      <c r="A27" s="47"/>
      <c r="B27" s="47"/>
      <c r="C27" s="47"/>
      <c r="D27" s="47"/>
      <c r="E27" s="47"/>
      <c r="F27" s="47"/>
      <c r="G27" s="47"/>
      <c r="H27" s="47"/>
      <c r="I27" s="47"/>
      <c r="J27" s="38"/>
      <c r="K27" s="47"/>
      <c r="L27" s="47"/>
    </row>
    <row r="28" spans="1:12" x14ac:dyDescent="0.15">
      <c r="A28" s="47"/>
      <c r="B28" s="47"/>
      <c r="C28" s="47"/>
      <c r="D28" s="47"/>
      <c r="E28" s="47"/>
      <c r="F28" s="47"/>
      <c r="G28" s="47"/>
      <c r="H28" s="47"/>
      <c r="I28" s="47"/>
      <c r="J28" s="38"/>
      <c r="K28" s="47"/>
      <c r="L28" s="47"/>
    </row>
    <row r="29" spans="1:12" x14ac:dyDescent="0.15">
      <c r="A29" s="47"/>
      <c r="B29" s="47"/>
      <c r="C29" s="47"/>
      <c r="D29" s="47"/>
      <c r="E29" s="47"/>
      <c r="F29" s="47"/>
      <c r="G29" s="47"/>
      <c r="H29" s="47"/>
      <c r="I29" s="47"/>
      <c r="J29" s="38"/>
      <c r="K29" s="47"/>
      <c r="L29" s="47"/>
    </row>
    <row r="30" spans="1:12" x14ac:dyDescent="0.15">
      <c r="A30" s="47"/>
      <c r="B30" s="47"/>
      <c r="C30" s="47"/>
      <c r="D30" s="47"/>
      <c r="E30" s="47"/>
      <c r="F30" s="47"/>
      <c r="G30" s="47"/>
      <c r="H30" s="47"/>
      <c r="I30" s="47"/>
      <c r="J30" s="38"/>
      <c r="K30" s="47"/>
      <c r="L30" s="47"/>
    </row>
    <row r="31" spans="1:12" x14ac:dyDescent="0.15">
      <c r="A31" s="47"/>
      <c r="B31" s="47"/>
      <c r="C31" s="47"/>
      <c r="D31" s="47"/>
      <c r="E31" s="47"/>
      <c r="F31" s="47"/>
      <c r="G31" s="47"/>
      <c r="H31" s="47"/>
      <c r="I31" s="47"/>
      <c r="J31" s="38"/>
      <c r="K31" s="47"/>
      <c r="L31" s="47"/>
    </row>
    <row r="32" spans="1:12" x14ac:dyDescent="0.15">
      <c r="A32" s="47"/>
      <c r="B32" s="47"/>
      <c r="C32" s="47"/>
      <c r="D32" s="47"/>
      <c r="E32" s="47"/>
      <c r="F32" s="47"/>
      <c r="G32" s="47"/>
      <c r="H32" s="47"/>
      <c r="I32" s="47"/>
      <c r="J32" s="38"/>
      <c r="K32" s="47"/>
      <c r="L32" s="47"/>
    </row>
    <row r="33" spans="1:12" x14ac:dyDescent="0.15">
      <c r="A33" s="47"/>
      <c r="B33" s="47"/>
      <c r="C33" s="47"/>
      <c r="D33" s="47"/>
      <c r="E33" s="47"/>
      <c r="F33" s="47"/>
      <c r="G33" s="47"/>
      <c r="H33" s="47"/>
      <c r="I33" s="47"/>
      <c r="J33" s="38"/>
      <c r="K33" s="47"/>
      <c r="L33" s="47"/>
    </row>
    <row r="34" spans="1:12" x14ac:dyDescent="0.15">
      <c r="A34" s="47"/>
      <c r="B34" s="47"/>
      <c r="C34" s="47"/>
      <c r="D34" s="47"/>
      <c r="E34" s="47"/>
      <c r="F34" s="47"/>
      <c r="G34" s="47"/>
      <c r="H34" s="47"/>
      <c r="I34" s="47"/>
      <c r="J34" s="38"/>
      <c r="K34" s="47"/>
      <c r="L34" s="47"/>
    </row>
  </sheetData>
  <sheetProtection insertColumns="0" insertRows="0" insertHyperlinks="0" deleteColumns="0" deleteRows="0" sort="0" autoFilter="0" pivotTables="0"/>
  <protectedRanges>
    <protectedRange sqref="A3" name="消防本部名"/>
    <protectedRange sqref="I7:I24" name="生年月日（日）"/>
    <protectedRange sqref="H7:H24" name="生年月日（月）"/>
    <protectedRange sqref="G7:G24" name="生年月日（年）"/>
    <protectedRange sqref="E7:E24" name="氏名"/>
    <protectedRange sqref="D7:D24" name="階級"/>
  </protectedRanges>
  <mergeCells count="15">
    <mergeCell ref="A1:I1"/>
    <mergeCell ref="A2:I2"/>
    <mergeCell ref="G5:I6"/>
    <mergeCell ref="D5:D6"/>
    <mergeCell ref="E5:E6"/>
    <mergeCell ref="E3:I3"/>
    <mergeCell ref="A3:D3"/>
    <mergeCell ref="C10:C12"/>
    <mergeCell ref="A7:B15"/>
    <mergeCell ref="C22:C24"/>
    <mergeCell ref="A16:B24"/>
    <mergeCell ref="C13:C15"/>
    <mergeCell ref="C16:C18"/>
    <mergeCell ref="C19:C21"/>
    <mergeCell ref="C7:C9"/>
  </mergeCells>
  <phoneticPr fontId="2"/>
  <pageMargins left="0.75" right="0.75" top="1" bottom="1" header="0.51200000000000001" footer="0.51200000000000001"/>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データシート!$B$6:$B$12</xm:f>
          </x14:formula1>
          <xm:sqref>D7:D24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4"/>
  <sheetViews>
    <sheetView showGridLines="0" view="pageBreakPreview" zoomScaleNormal="100" zoomScaleSheetLayoutView="100" workbookViewId="0">
      <selection activeCell="J2" sqref="J2"/>
    </sheetView>
  </sheetViews>
  <sheetFormatPr defaultRowHeight="13.5" x14ac:dyDescent="0.15"/>
  <cols>
    <col min="1" max="1" width="18.75" customWidth="1"/>
    <col min="2" max="2" width="3.625" customWidth="1"/>
    <col min="3" max="3" width="5.625" customWidth="1"/>
    <col min="4" max="4" width="11.375" customWidth="1"/>
    <col min="5" max="5" width="17.625" customWidth="1"/>
    <col min="6" max="6" width="9.625" customWidth="1"/>
    <col min="7" max="9" width="5.625" customWidth="1"/>
    <col min="10" max="10" width="15.625" style="12" customWidth="1"/>
  </cols>
  <sheetData>
    <row r="1" spans="1:12" ht="30.75" customHeight="1" x14ac:dyDescent="0.15">
      <c r="A1" s="147" t="s">
        <v>167</v>
      </c>
      <c r="B1" s="147"/>
      <c r="C1" s="147"/>
      <c r="D1" s="147"/>
      <c r="E1" s="147"/>
      <c r="F1" s="147"/>
      <c r="G1" s="147"/>
      <c r="H1" s="147"/>
      <c r="I1" s="147"/>
      <c r="J1" s="38"/>
      <c r="K1" s="47"/>
      <c r="L1" s="47"/>
    </row>
    <row r="2" spans="1:12" ht="26.25" customHeight="1" x14ac:dyDescent="0.2">
      <c r="A2" s="148" t="s">
        <v>13</v>
      </c>
      <c r="B2" s="148"/>
      <c r="C2" s="148"/>
      <c r="D2" s="148"/>
      <c r="E2" s="148"/>
      <c r="F2" s="148"/>
      <c r="G2" s="148"/>
      <c r="H2" s="148"/>
      <c r="I2" s="148"/>
      <c r="J2" s="38"/>
      <c r="K2" s="47"/>
      <c r="L2" s="47"/>
    </row>
    <row r="3" spans="1:12" ht="27.75" customHeight="1" x14ac:dyDescent="0.15">
      <c r="A3" s="159" t="s">
        <v>87</v>
      </c>
      <c r="B3" s="159"/>
      <c r="C3" s="159"/>
      <c r="D3" s="159"/>
      <c r="E3" s="159" t="s">
        <v>84</v>
      </c>
      <c r="F3" s="159"/>
      <c r="G3" s="159"/>
      <c r="H3" s="159"/>
      <c r="I3" s="159"/>
      <c r="J3" s="38"/>
      <c r="K3" s="47"/>
      <c r="L3" s="47"/>
    </row>
    <row r="4" spans="1:12" ht="14.25" customHeight="1" x14ac:dyDescent="0.15">
      <c r="A4" s="2"/>
      <c r="B4" s="2"/>
      <c r="C4" s="3"/>
      <c r="D4" s="3"/>
      <c r="E4" s="3"/>
      <c r="F4" s="3"/>
      <c r="G4" s="47"/>
      <c r="H4" s="47"/>
      <c r="I4" s="47"/>
      <c r="J4" s="38"/>
      <c r="K4" s="47"/>
      <c r="L4" s="47"/>
    </row>
    <row r="5" spans="1:12" ht="35.25" customHeight="1" x14ac:dyDescent="0.15">
      <c r="A5" s="96"/>
      <c r="B5" s="97"/>
      <c r="C5" s="98"/>
      <c r="D5" s="156" t="s">
        <v>10</v>
      </c>
      <c r="E5" s="157" t="s">
        <v>5</v>
      </c>
      <c r="F5" s="99" t="s">
        <v>12</v>
      </c>
      <c r="G5" s="149" t="s">
        <v>80</v>
      </c>
      <c r="H5" s="150"/>
      <c r="I5" s="151"/>
      <c r="J5" s="38"/>
      <c r="K5" s="47"/>
      <c r="L5" s="47"/>
    </row>
    <row r="6" spans="1:12" ht="35.25" customHeight="1" x14ac:dyDescent="0.15">
      <c r="A6" s="100"/>
      <c r="B6" s="101"/>
      <c r="C6" s="102"/>
      <c r="D6" s="156"/>
      <c r="E6" s="158"/>
      <c r="F6" s="100" t="s">
        <v>11</v>
      </c>
      <c r="G6" s="152"/>
      <c r="H6" s="153"/>
      <c r="I6" s="154"/>
      <c r="J6" s="17"/>
      <c r="K6" s="47"/>
      <c r="L6" s="47"/>
    </row>
    <row r="7" spans="1:12" ht="30" customHeight="1" x14ac:dyDescent="0.15">
      <c r="A7" s="139" t="s">
        <v>28</v>
      </c>
      <c r="B7" s="140"/>
      <c r="C7" s="145" t="s">
        <v>15</v>
      </c>
      <c r="D7" s="60"/>
      <c r="E7" s="68"/>
      <c r="F7" s="23" t="e">
        <f>DATEDIF(J7,データシート!$C$2,"Y")+DATEDIF(J7,データシート!$C$2,"YM")/100</f>
        <v>#NUM!</v>
      </c>
      <c r="G7" s="60"/>
      <c r="H7" s="60"/>
      <c r="I7" s="60"/>
      <c r="J7" s="13" t="e">
        <f t="shared" ref="J7:J15" si="0">DATE(G7,H7,I7)</f>
        <v>#NUM!</v>
      </c>
      <c r="K7" s="47"/>
      <c r="L7" s="47"/>
    </row>
    <row r="8" spans="1:12" ht="30" customHeight="1" x14ac:dyDescent="0.15">
      <c r="A8" s="141"/>
      <c r="B8" s="142"/>
      <c r="C8" s="146"/>
      <c r="D8" s="60"/>
      <c r="E8" s="37"/>
      <c r="F8" s="23" t="e">
        <f>DATEDIF(J8,データシート!$C$2,"Y")+DATEDIF(J8,データシート!$C$2,"YM")/100</f>
        <v>#NUM!</v>
      </c>
      <c r="G8" s="60"/>
      <c r="H8" s="60"/>
      <c r="I8" s="60"/>
      <c r="J8" s="13" t="e">
        <f t="shared" si="0"/>
        <v>#NUM!</v>
      </c>
      <c r="K8" s="47"/>
      <c r="L8" s="47"/>
    </row>
    <row r="9" spans="1:12" ht="30" customHeight="1" x14ac:dyDescent="0.15">
      <c r="A9" s="141"/>
      <c r="B9" s="142"/>
      <c r="C9" s="176"/>
      <c r="D9" s="60"/>
      <c r="E9" s="37"/>
      <c r="F9" s="23" t="e">
        <f>DATEDIF(J9,データシート!$C$2,"Y")+DATEDIF(J9,データシート!$C$2,"YM")/100</f>
        <v>#NUM!</v>
      </c>
      <c r="G9" s="60"/>
      <c r="H9" s="60"/>
      <c r="I9" s="60"/>
      <c r="J9" s="13" t="e">
        <f t="shared" si="0"/>
        <v>#NUM!</v>
      </c>
      <c r="K9" s="47"/>
      <c r="L9" s="47"/>
    </row>
    <row r="10" spans="1:12" ht="30" customHeight="1" x14ac:dyDescent="0.15">
      <c r="A10" s="141"/>
      <c r="B10" s="142"/>
      <c r="C10" s="155" t="s">
        <v>21</v>
      </c>
      <c r="D10" s="48"/>
      <c r="E10" s="51"/>
      <c r="F10" s="50" t="e">
        <f>DATEDIF(J10,データシート!$C$2,"Y")+DATEDIF(J10,データシート!$C$2,"YM")/100</f>
        <v>#NUM!</v>
      </c>
      <c r="G10" s="48"/>
      <c r="H10" s="48"/>
      <c r="I10" s="48"/>
      <c r="J10" s="13" t="e">
        <f t="shared" si="0"/>
        <v>#NUM!</v>
      </c>
      <c r="K10" s="47"/>
      <c r="L10" s="47"/>
    </row>
    <row r="11" spans="1:12" ht="30" customHeight="1" x14ac:dyDescent="0.15">
      <c r="A11" s="141"/>
      <c r="B11" s="142"/>
      <c r="C11" s="137"/>
      <c r="D11" s="48"/>
      <c r="E11" s="51"/>
      <c r="F11" s="50" t="e">
        <f>DATEDIF(J11,データシート!$C$2,"Y")+DATEDIF(J11,データシート!$C$2,"YM")/100</f>
        <v>#NUM!</v>
      </c>
      <c r="G11" s="48"/>
      <c r="H11" s="48"/>
      <c r="I11" s="48"/>
      <c r="J11" s="13" t="e">
        <f t="shared" si="0"/>
        <v>#NUM!</v>
      </c>
      <c r="K11" s="47"/>
      <c r="L11" s="47"/>
    </row>
    <row r="12" spans="1:12" ht="30" customHeight="1" x14ac:dyDescent="0.15">
      <c r="A12" s="141"/>
      <c r="B12" s="142"/>
      <c r="C12" s="138"/>
      <c r="D12" s="48"/>
      <c r="E12" s="51"/>
      <c r="F12" s="50" t="e">
        <f>DATEDIF(J12,データシート!$C$2,"Y")+DATEDIF(J12,データシート!$C$2,"YM")/100</f>
        <v>#NUM!</v>
      </c>
      <c r="G12" s="48"/>
      <c r="H12" s="48"/>
      <c r="I12" s="48"/>
      <c r="J12" s="13" t="e">
        <f t="shared" si="0"/>
        <v>#NUM!</v>
      </c>
      <c r="K12" s="47"/>
      <c r="L12" s="47"/>
    </row>
    <row r="13" spans="1:12" ht="30" customHeight="1" x14ac:dyDescent="0.15">
      <c r="A13" s="141"/>
      <c r="B13" s="142"/>
      <c r="C13" s="155" t="s">
        <v>22</v>
      </c>
      <c r="D13" s="48"/>
      <c r="E13" s="53"/>
      <c r="F13" s="50" t="e">
        <f>DATEDIF(J13,データシート!$C$2,"Y")+DATEDIF(J13,データシート!$C$2,"YM")/100</f>
        <v>#NUM!</v>
      </c>
      <c r="G13" s="48"/>
      <c r="H13" s="48"/>
      <c r="I13" s="48"/>
      <c r="J13" s="13" t="e">
        <f t="shared" si="0"/>
        <v>#NUM!</v>
      </c>
      <c r="K13" s="47"/>
      <c r="L13" s="47"/>
    </row>
    <row r="14" spans="1:12" ht="30" customHeight="1" x14ac:dyDescent="0.15">
      <c r="A14" s="141"/>
      <c r="B14" s="142"/>
      <c r="C14" s="137"/>
      <c r="D14" s="48"/>
      <c r="E14" s="51"/>
      <c r="F14" s="50" t="e">
        <f>DATEDIF(J14,データシート!$C$2,"Y")+DATEDIF(J14,データシート!$C$2,"YM")/100</f>
        <v>#NUM!</v>
      </c>
      <c r="G14" s="48"/>
      <c r="H14" s="48"/>
      <c r="I14" s="48"/>
      <c r="J14" s="13" t="e">
        <f t="shared" si="0"/>
        <v>#NUM!</v>
      </c>
      <c r="K14" s="47"/>
      <c r="L14" s="47"/>
    </row>
    <row r="15" spans="1:12" ht="30" customHeight="1" x14ac:dyDescent="0.15">
      <c r="A15" s="143"/>
      <c r="B15" s="144"/>
      <c r="C15" s="138"/>
      <c r="D15" s="48"/>
      <c r="E15" s="51"/>
      <c r="F15" s="50" t="e">
        <f>DATEDIF(J15,データシート!$C$2,"Y")+DATEDIF(J15,データシート!$C$2,"YM")/100</f>
        <v>#NUM!</v>
      </c>
      <c r="G15" s="48"/>
      <c r="H15" s="48"/>
      <c r="I15" s="48"/>
      <c r="J15" s="13" t="e">
        <f t="shared" si="0"/>
        <v>#NUM!</v>
      </c>
      <c r="K15" s="47"/>
      <c r="L15" s="47"/>
    </row>
    <row r="16" spans="1:12" ht="21" x14ac:dyDescent="0.15">
      <c r="A16" s="47"/>
      <c r="B16" s="47"/>
      <c r="C16" s="47"/>
      <c r="D16" s="47"/>
      <c r="E16" s="47" ph="1"/>
      <c r="F16" s="47"/>
      <c r="G16" s="47"/>
      <c r="H16" s="47"/>
      <c r="I16" s="47"/>
      <c r="J16" s="38"/>
      <c r="K16" s="47"/>
      <c r="L16" s="47"/>
    </row>
    <row r="17" spans="1:12" ht="21" x14ac:dyDescent="0.15">
      <c r="A17" s="47"/>
      <c r="B17" s="47"/>
      <c r="C17" s="47"/>
      <c r="D17" s="47"/>
      <c r="E17" s="47" ph="1"/>
      <c r="F17" s="47"/>
      <c r="G17" s="47"/>
      <c r="H17" s="47"/>
      <c r="I17" s="47"/>
      <c r="J17" s="38"/>
      <c r="K17" s="47"/>
      <c r="L17" s="47"/>
    </row>
    <row r="18" spans="1:12" ht="21" x14ac:dyDescent="0.15">
      <c r="A18" s="47"/>
      <c r="B18" s="47"/>
      <c r="C18" s="47"/>
      <c r="D18" s="47"/>
      <c r="E18" s="47" ph="1"/>
      <c r="F18" s="47"/>
      <c r="G18" s="47"/>
      <c r="H18" s="47"/>
      <c r="I18" s="47"/>
      <c r="J18" s="38"/>
      <c r="K18" s="47"/>
      <c r="L18" s="47"/>
    </row>
    <row r="19" spans="1:12" ht="21" x14ac:dyDescent="0.15">
      <c r="A19" s="47"/>
      <c r="B19" s="47"/>
      <c r="C19" s="47"/>
      <c r="D19" s="47"/>
      <c r="E19" s="47" ph="1"/>
      <c r="F19" s="47"/>
      <c r="G19" s="47"/>
      <c r="H19" s="47"/>
      <c r="I19" s="47"/>
      <c r="J19" s="38"/>
      <c r="K19" s="47"/>
      <c r="L19" s="47"/>
    </row>
    <row r="20" spans="1:12" ht="21" x14ac:dyDescent="0.15">
      <c r="A20" s="47"/>
      <c r="B20" s="47"/>
      <c r="C20" s="47"/>
      <c r="D20" s="47"/>
      <c r="E20" s="47" ph="1"/>
      <c r="F20" s="47"/>
      <c r="G20" s="47"/>
      <c r="H20" s="47"/>
      <c r="I20" s="47"/>
      <c r="J20" s="38"/>
      <c r="K20" s="47"/>
      <c r="L20" s="47"/>
    </row>
    <row r="21" spans="1:12" ht="21" x14ac:dyDescent="0.15">
      <c r="A21" s="47"/>
      <c r="B21" s="47"/>
      <c r="C21" s="47"/>
      <c r="D21" s="47"/>
      <c r="E21" s="47" ph="1"/>
      <c r="F21" s="47"/>
      <c r="G21" s="47"/>
      <c r="H21" s="47"/>
      <c r="I21" s="47"/>
      <c r="J21" s="38"/>
      <c r="K21" s="47"/>
      <c r="L21" s="47"/>
    </row>
    <row r="22" spans="1:12" x14ac:dyDescent="0.15">
      <c r="A22" s="47"/>
      <c r="B22" s="47"/>
      <c r="C22" s="47"/>
      <c r="D22" s="47"/>
      <c r="E22" s="47"/>
      <c r="F22" s="47"/>
      <c r="G22" s="47"/>
      <c r="H22" s="47"/>
      <c r="I22" s="47"/>
      <c r="J22" s="38"/>
      <c r="K22" s="47"/>
      <c r="L22" s="47"/>
    </row>
    <row r="23" spans="1:12" x14ac:dyDescent="0.15">
      <c r="A23" s="47"/>
      <c r="B23" s="47"/>
      <c r="C23" s="47"/>
      <c r="D23" s="47"/>
      <c r="E23" s="47"/>
      <c r="F23" s="47"/>
      <c r="G23" s="47"/>
      <c r="H23" s="47"/>
      <c r="I23" s="47"/>
      <c r="J23" s="38"/>
      <c r="K23" s="47"/>
      <c r="L23" s="47"/>
    </row>
    <row r="24" spans="1:12" x14ac:dyDescent="0.15">
      <c r="A24" s="47"/>
      <c r="B24" s="47"/>
      <c r="C24" s="47"/>
      <c r="D24" s="47"/>
      <c r="E24" s="47"/>
      <c r="F24" s="47"/>
      <c r="G24" s="47"/>
      <c r="H24" s="47"/>
      <c r="I24" s="47"/>
      <c r="J24" s="38"/>
      <c r="K24" s="47"/>
      <c r="L24" s="47"/>
    </row>
    <row r="25" spans="1:12" x14ac:dyDescent="0.15">
      <c r="A25" s="47"/>
      <c r="B25" s="47"/>
      <c r="C25" s="47"/>
      <c r="D25" s="47"/>
      <c r="E25" s="47"/>
      <c r="F25" s="47"/>
      <c r="G25" s="47"/>
      <c r="H25" s="47"/>
      <c r="I25" s="47"/>
      <c r="J25" s="38"/>
      <c r="K25" s="47"/>
      <c r="L25" s="47"/>
    </row>
    <row r="26" spans="1:12" x14ac:dyDescent="0.15">
      <c r="A26" s="47"/>
      <c r="B26" s="47"/>
      <c r="C26" s="47"/>
      <c r="D26" s="47"/>
      <c r="E26" s="47"/>
      <c r="F26" s="47"/>
      <c r="G26" s="47"/>
      <c r="H26" s="47"/>
      <c r="I26" s="47"/>
      <c r="J26" s="38"/>
      <c r="K26" s="47"/>
      <c r="L26" s="47"/>
    </row>
    <row r="27" spans="1:12" x14ac:dyDescent="0.15">
      <c r="A27" s="47"/>
      <c r="B27" s="47"/>
      <c r="C27" s="47"/>
      <c r="D27" s="47"/>
      <c r="E27" s="47"/>
      <c r="F27" s="47"/>
      <c r="G27" s="47"/>
      <c r="H27" s="47"/>
      <c r="I27" s="47"/>
      <c r="J27" s="38"/>
      <c r="K27" s="47"/>
      <c r="L27" s="47"/>
    </row>
    <row r="28" spans="1:12" x14ac:dyDescent="0.15">
      <c r="A28" s="47"/>
      <c r="B28" s="47"/>
      <c r="C28" s="47"/>
      <c r="D28" s="47"/>
      <c r="E28" s="47"/>
      <c r="F28" s="47"/>
      <c r="G28" s="47"/>
      <c r="H28" s="47"/>
      <c r="I28" s="47"/>
      <c r="J28" s="38"/>
      <c r="K28" s="47"/>
      <c r="L28" s="47"/>
    </row>
    <row r="29" spans="1:12" x14ac:dyDescent="0.15">
      <c r="A29" s="47"/>
      <c r="B29" s="47"/>
      <c r="C29" s="47"/>
      <c r="D29" s="47"/>
      <c r="E29" s="47"/>
      <c r="F29" s="47"/>
      <c r="G29" s="47"/>
      <c r="H29" s="47"/>
      <c r="I29" s="47"/>
      <c r="J29" s="38"/>
      <c r="K29" s="47"/>
      <c r="L29" s="47"/>
    </row>
    <row r="30" spans="1:12" x14ac:dyDescent="0.15">
      <c r="A30" s="47"/>
      <c r="B30" s="47"/>
      <c r="C30" s="47"/>
      <c r="D30" s="47"/>
      <c r="E30" s="47"/>
      <c r="F30" s="47"/>
      <c r="G30" s="47"/>
      <c r="H30" s="47"/>
      <c r="I30" s="47"/>
      <c r="J30" s="38"/>
      <c r="K30" s="47"/>
      <c r="L30" s="47"/>
    </row>
    <row r="31" spans="1:12" x14ac:dyDescent="0.15">
      <c r="A31" s="47"/>
      <c r="B31" s="47"/>
      <c r="C31" s="47"/>
      <c r="D31" s="47"/>
      <c r="E31" s="47"/>
      <c r="F31" s="47"/>
      <c r="G31" s="47"/>
      <c r="H31" s="47"/>
      <c r="I31" s="47"/>
      <c r="J31" s="38"/>
      <c r="K31" s="47"/>
      <c r="L31" s="47"/>
    </row>
    <row r="32" spans="1:12" x14ac:dyDescent="0.15">
      <c r="A32" s="47"/>
      <c r="B32" s="47"/>
      <c r="C32" s="47"/>
      <c r="D32" s="47"/>
      <c r="E32" s="47"/>
      <c r="F32" s="47"/>
      <c r="G32" s="47"/>
      <c r="H32" s="47"/>
      <c r="I32" s="47"/>
      <c r="J32" s="38"/>
      <c r="K32" s="47"/>
      <c r="L32" s="47"/>
    </row>
    <row r="33" spans="1:12" x14ac:dyDescent="0.15">
      <c r="A33" s="47"/>
      <c r="B33" s="47"/>
      <c r="C33" s="47"/>
      <c r="D33" s="47"/>
      <c r="E33" s="47"/>
      <c r="F33" s="47"/>
      <c r="G33" s="47"/>
      <c r="H33" s="47"/>
      <c r="I33" s="47"/>
      <c r="J33" s="38"/>
      <c r="K33" s="47"/>
      <c r="L33" s="47"/>
    </row>
    <row r="34" spans="1:12" x14ac:dyDescent="0.15">
      <c r="A34" s="47"/>
      <c r="B34" s="47"/>
      <c r="C34" s="47"/>
      <c r="D34" s="47"/>
      <c r="E34" s="47"/>
      <c r="F34" s="47"/>
      <c r="G34" s="47"/>
      <c r="H34" s="47"/>
      <c r="I34" s="47"/>
      <c r="J34" s="38"/>
      <c r="K34" s="47"/>
      <c r="L34" s="47"/>
    </row>
  </sheetData>
  <sheetProtection insertColumns="0" insertRows="0" insertHyperlinks="0" deleteColumns="0" deleteRows="0" sort="0" autoFilter="0" pivotTables="0"/>
  <protectedRanges>
    <protectedRange sqref="A3" name="消防本部名"/>
    <protectedRange sqref="I7:I15" name="生年月日（日）"/>
    <protectedRange sqref="H7:H15" name="生年月日（月）"/>
    <protectedRange sqref="G7:G15" name="生年月日（年）"/>
    <protectedRange sqref="E7:E15" name="氏名"/>
    <protectedRange sqref="D7:D15" name="階級"/>
  </protectedRanges>
  <mergeCells count="11">
    <mergeCell ref="A1:I1"/>
    <mergeCell ref="A2:I2"/>
    <mergeCell ref="G5:I6"/>
    <mergeCell ref="A7:B15"/>
    <mergeCell ref="C7:C9"/>
    <mergeCell ref="D5:D6"/>
    <mergeCell ref="C10:C12"/>
    <mergeCell ref="C13:C15"/>
    <mergeCell ref="E5:E6"/>
    <mergeCell ref="E3:I3"/>
    <mergeCell ref="A3:D3"/>
  </mergeCells>
  <phoneticPr fontId="2"/>
  <pageMargins left="0.75" right="0.75" top="1" bottom="1" header="0.51200000000000001" footer="0.51200000000000001"/>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データシート!$B$6:$B$12</xm:f>
          </x14:formula1>
          <xm:sqref>D7:D15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4"/>
  <sheetViews>
    <sheetView showGridLines="0" view="pageBreakPreview" zoomScaleNormal="100" zoomScaleSheetLayoutView="100" workbookViewId="0">
      <selection activeCell="K4" sqref="K4"/>
    </sheetView>
  </sheetViews>
  <sheetFormatPr defaultRowHeight="13.5" x14ac:dyDescent="0.15"/>
  <cols>
    <col min="1" max="1" width="18.75" customWidth="1"/>
    <col min="2" max="2" width="3.625" customWidth="1"/>
    <col min="3" max="3" width="5.625" customWidth="1"/>
    <col min="4" max="4" width="11.375" customWidth="1"/>
    <col min="5" max="5" width="17.625" customWidth="1"/>
    <col min="6" max="6" width="9.625" customWidth="1"/>
    <col min="7" max="9" width="5.625" customWidth="1"/>
    <col min="10" max="10" width="15.625" style="12" customWidth="1"/>
  </cols>
  <sheetData>
    <row r="1" spans="1:12" ht="30.75" customHeight="1" x14ac:dyDescent="0.15">
      <c r="A1" s="147" t="s">
        <v>166</v>
      </c>
      <c r="B1" s="147"/>
      <c r="C1" s="147"/>
      <c r="D1" s="147"/>
      <c r="E1" s="147"/>
      <c r="F1" s="147"/>
      <c r="G1" s="147"/>
      <c r="H1" s="147"/>
      <c r="I1" s="147"/>
      <c r="J1" s="38"/>
      <c r="K1" s="47"/>
      <c r="L1" s="47"/>
    </row>
    <row r="2" spans="1:12" ht="26.25" customHeight="1" x14ac:dyDescent="0.2">
      <c r="A2" s="148" t="s">
        <v>13</v>
      </c>
      <c r="B2" s="148"/>
      <c r="C2" s="148"/>
      <c r="D2" s="148"/>
      <c r="E2" s="148"/>
      <c r="F2" s="148"/>
      <c r="G2" s="148"/>
      <c r="H2" s="148"/>
      <c r="I2" s="148"/>
      <c r="J2" s="38"/>
      <c r="K2" s="47"/>
      <c r="L2" s="47"/>
    </row>
    <row r="3" spans="1:12" ht="27.75" customHeight="1" x14ac:dyDescent="0.15">
      <c r="A3" s="159" t="s">
        <v>87</v>
      </c>
      <c r="B3" s="159"/>
      <c r="C3" s="159"/>
      <c r="D3" s="159"/>
      <c r="E3" s="159" t="s">
        <v>84</v>
      </c>
      <c r="F3" s="159"/>
      <c r="G3" s="159"/>
      <c r="H3" s="159"/>
      <c r="I3" s="159"/>
      <c r="J3" s="38"/>
      <c r="K3" s="47"/>
      <c r="L3" s="47"/>
    </row>
    <row r="4" spans="1:12" ht="14.25" customHeight="1" x14ac:dyDescent="0.15">
      <c r="A4" s="2"/>
      <c r="B4" s="2"/>
      <c r="C4" s="3"/>
      <c r="D4" s="3"/>
      <c r="E4" s="3"/>
      <c r="F4" s="3"/>
      <c r="G4" s="47"/>
      <c r="H4" s="47"/>
      <c r="I4" s="47"/>
      <c r="J4" s="38"/>
      <c r="K4" s="47"/>
      <c r="L4" s="47"/>
    </row>
    <row r="5" spans="1:12" ht="35.25" customHeight="1" x14ac:dyDescent="0.15">
      <c r="A5" s="96"/>
      <c r="B5" s="97"/>
      <c r="C5" s="98"/>
      <c r="D5" s="156" t="s">
        <v>10</v>
      </c>
      <c r="E5" s="157" t="s">
        <v>5</v>
      </c>
      <c r="F5" s="99" t="s">
        <v>12</v>
      </c>
      <c r="G5" s="149" t="s">
        <v>23</v>
      </c>
      <c r="H5" s="150"/>
      <c r="I5" s="151"/>
      <c r="J5" s="38"/>
      <c r="K5" s="47"/>
      <c r="L5" s="47"/>
    </row>
    <row r="6" spans="1:12" ht="35.25" customHeight="1" x14ac:dyDescent="0.15">
      <c r="A6" s="100"/>
      <c r="B6" s="101"/>
      <c r="C6" s="102"/>
      <c r="D6" s="156"/>
      <c r="E6" s="158"/>
      <c r="F6" s="100" t="s">
        <v>11</v>
      </c>
      <c r="G6" s="152"/>
      <c r="H6" s="153"/>
      <c r="I6" s="154"/>
      <c r="J6" s="17"/>
      <c r="K6" s="47"/>
      <c r="L6" s="47"/>
    </row>
    <row r="7" spans="1:12" s="10" customFormat="1" ht="30" customHeight="1" x14ac:dyDescent="0.15">
      <c r="A7" s="139" t="s">
        <v>30</v>
      </c>
      <c r="B7" s="177"/>
      <c r="C7" s="168">
        <v>1</v>
      </c>
      <c r="D7" s="60"/>
      <c r="E7" s="37"/>
      <c r="F7" s="23" t="e">
        <f>DATEDIF(J7,データシート!$C$2,"Y")+DATEDIF(J7,データシート!$C$2,"YM")/100</f>
        <v>#NUM!</v>
      </c>
      <c r="G7" s="11"/>
      <c r="H7" s="11"/>
      <c r="I7" s="11"/>
      <c r="J7" s="13" t="e">
        <f>DATE(G7,H7,I7)</f>
        <v>#NUM!</v>
      </c>
      <c r="K7" s="47"/>
      <c r="L7" s="47"/>
    </row>
    <row r="8" spans="1:12" ht="30" customHeight="1" x14ac:dyDescent="0.15">
      <c r="A8" s="141"/>
      <c r="B8" s="178"/>
      <c r="C8" s="180"/>
      <c r="D8" s="60"/>
      <c r="E8" s="37"/>
      <c r="F8" s="23" t="e">
        <f>DATEDIF(J8,データシート!$C$2,"Y")+DATEDIF(J8,データシート!$C$2,"YM")/100</f>
        <v>#NUM!</v>
      </c>
      <c r="G8" s="60"/>
      <c r="H8" s="60"/>
      <c r="I8" s="60"/>
      <c r="J8" s="13" t="e">
        <f t="shared" ref="J8:J18" si="0">DATE(G8,H8,I8)</f>
        <v>#NUM!</v>
      </c>
      <c r="K8" s="47"/>
      <c r="L8" s="47"/>
    </row>
    <row r="9" spans="1:12" ht="30" customHeight="1" x14ac:dyDescent="0.15">
      <c r="A9" s="141"/>
      <c r="B9" s="178"/>
      <c r="C9" s="180"/>
      <c r="D9" s="60"/>
      <c r="E9" s="37"/>
      <c r="F9" s="23" t="e">
        <f>DATEDIF(J9,データシート!$C$2,"Y")+DATEDIF(J9,データシート!$C$2,"YM")/100</f>
        <v>#NUM!</v>
      </c>
      <c r="G9" s="60"/>
      <c r="H9" s="60"/>
      <c r="I9" s="60"/>
      <c r="J9" s="13" t="e">
        <f t="shared" si="0"/>
        <v>#NUM!</v>
      </c>
      <c r="K9" s="47"/>
      <c r="L9" s="47"/>
    </row>
    <row r="10" spans="1:12" ht="30" customHeight="1" x14ac:dyDescent="0.15">
      <c r="A10" s="141"/>
      <c r="B10" s="178"/>
      <c r="C10" s="181"/>
      <c r="D10" s="60"/>
      <c r="E10" s="37"/>
      <c r="F10" s="23" t="e">
        <f>DATEDIF(J10,データシート!$C$2,"Y")+DATEDIF(J10,データシート!$C$2,"YM")/100</f>
        <v>#NUM!</v>
      </c>
      <c r="G10" s="60"/>
      <c r="H10" s="60"/>
      <c r="I10" s="60"/>
      <c r="J10" s="13" t="e">
        <f t="shared" si="0"/>
        <v>#NUM!</v>
      </c>
      <c r="K10" s="47"/>
      <c r="L10" s="47"/>
    </row>
    <row r="11" spans="1:12" ht="30" customHeight="1" x14ac:dyDescent="0.15">
      <c r="A11" s="141"/>
      <c r="B11" s="178"/>
      <c r="C11" s="155" t="s">
        <v>8</v>
      </c>
      <c r="D11" s="48"/>
      <c r="E11" s="51"/>
      <c r="F11" s="50" t="e">
        <f>DATEDIF(J11,データシート!$C$2,"Y")+DATEDIF(J11,データシート!$C$2,"YM")/100</f>
        <v>#NUM!</v>
      </c>
      <c r="G11" s="48"/>
      <c r="H11" s="48"/>
      <c r="I11" s="48"/>
      <c r="J11" s="13" t="e">
        <f t="shared" si="0"/>
        <v>#NUM!</v>
      </c>
      <c r="K11" s="47"/>
      <c r="L11" s="47"/>
    </row>
    <row r="12" spans="1:12" ht="30" customHeight="1" x14ac:dyDescent="0.15">
      <c r="A12" s="141"/>
      <c r="B12" s="178"/>
      <c r="C12" s="137"/>
      <c r="D12" s="48"/>
      <c r="E12" s="51"/>
      <c r="F12" s="50" t="e">
        <f>DATEDIF(J12,データシート!$C$2,"Y")+DATEDIF(J12,データシート!$C$2,"YM")/100</f>
        <v>#NUM!</v>
      </c>
      <c r="G12" s="48"/>
      <c r="H12" s="48"/>
      <c r="I12" s="48"/>
      <c r="J12" s="13" t="e">
        <f t="shared" si="0"/>
        <v>#NUM!</v>
      </c>
      <c r="K12" s="47"/>
      <c r="L12" s="47"/>
    </row>
    <row r="13" spans="1:12" ht="30" customHeight="1" x14ac:dyDescent="0.15">
      <c r="A13" s="141"/>
      <c r="B13" s="178"/>
      <c r="C13" s="137"/>
      <c r="D13" s="48"/>
      <c r="E13" s="53"/>
      <c r="F13" s="50" t="e">
        <f>DATEDIF(J13,データシート!$C$2,"Y")+DATEDIF(J13,データシート!$C$2,"YM")/100</f>
        <v>#NUM!</v>
      </c>
      <c r="G13" s="48"/>
      <c r="H13" s="48"/>
      <c r="I13" s="48"/>
      <c r="J13" s="13" t="e">
        <f t="shared" si="0"/>
        <v>#NUM!</v>
      </c>
      <c r="K13" s="47"/>
      <c r="L13" s="47"/>
    </row>
    <row r="14" spans="1:12" ht="30" customHeight="1" x14ac:dyDescent="0.15">
      <c r="A14" s="141"/>
      <c r="B14" s="178"/>
      <c r="C14" s="138"/>
      <c r="D14" s="48"/>
      <c r="E14" s="51"/>
      <c r="F14" s="50" t="e">
        <f>DATEDIF(J14,データシート!$C$2,"Y")+DATEDIF(J14,データシート!$C$2,"YM")/100</f>
        <v>#NUM!</v>
      </c>
      <c r="G14" s="48"/>
      <c r="H14" s="48"/>
      <c r="I14" s="48"/>
      <c r="J14" s="13" t="e">
        <f t="shared" si="0"/>
        <v>#NUM!</v>
      </c>
      <c r="K14" s="47"/>
      <c r="L14" s="47"/>
    </row>
    <row r="15" spans="1:12" ht="30" customHeight="1" x14ac:dyDescent="0.15">
      <c r="A15" s="141"/>
      <c r="B15" s="178"/>
      <c r="C15" s="137" t="s">
        <v>9</v>
      </c>
      <c r="D15" s="48"/>
      <c r="E15" s="54"/>
      <c r="F15" s="50" t="e">
        <f>DATEDIF(J15,データシート!$C$2,"Y")+DATEDIF(J15,データシート!$C$2,"YM")/100</f>
        <v>#NUM!</v>
      </c>
      <c r="G15" s="48"/>
      <c r="H15" s="48"/>
      <c r="I15" s="48"/>
      <c r="J15" s="13" t="e">
        <f t="shared" si="0"/>
        <v>#NUM!</v>
      </c>
      <c r="K15" s="47"/>
      <c r="L15" s="47"/>
    </row>
    <row r="16" spans="1:12" ht="30" customHeight="1" x14ac:dyDescent="0.15">
      <c r="A16" s="141"/>
      <c r="B16" s="178"/>
      <c r="C16" s="137"/>
      <c r="D16" s="48"/>
      <c r="E16" s="51"/>
      <c r="F16" s="50" t="e">
        <f>DATEDIF(J16,データシート!$C$2,"Y")+DATEDIF(J16,データシート!$C$2,"YM")/100</f>
        <v>#NUM!</v>
      </c>
      <c r="G16" s="48"/>
      <c r="H16" s="48"/>
      <c r="I16" s="48"/>
      <c r="J16" s="13" t="e">
        <f t="shared" si="0"/>
        <v>#NUM!</v>
      </c>
      <c r="K16" s="47"/>
      <c r="L16" s="47"/>
    </row>
    <row r="17" spans="1:12" ht="30" customHeight="1" x14ac:dyDescent="0.15">
      <c r="A17" s="141"/>
      <c r="B17" s="178"/>
      <c r="C17" s="137"/>
      <c r="D17" s="48"/>
      <c r="E17" s="51"/>
      <c r="F17" s="50" t="e">
        <f>DATEDIF(J17,データシート!$C$2,"Y")+DATEDIF(J17,データシート!$C$2,"YM")/100</f>
        <v>#NUM!</v>
      </c>
      <c r="G17" s="48"/>
      <c r="H17" s="48"/>
      <c r="I17" s="48"/>
      <c r="J17" s="13" t="e">
        <f t="shared" si="0"/>
        <v>#NUM!</v>
      </c>
      <c r="K17" s="47"/>
      <c r="L17" s="47"/>
    </row>
    <row r="18" spans="1:12" ht="30" customHeight="1" x14ac:dyDescent="0.15">
      <c r="A18" s="143"/>
      <c r="B18" s="179"/>
      <c r="C18" s="138"/>
      <c r="D18" s="48"/>
      <c r="E18" s="51"/>
      <c r="F18" s="50" t="e">
        <f>DATEDIF(J18,データシート!$C$2,"Y")+DATEDIF(J18,データシート!$C$2,"YM")/100</f>
        <v>#NUM!</v>
      </c>
      <c r="G18" s="48"/>
      <c r="H18" s="48"/>
      <c r="I18" s="48"/>
      <c r="J18" s="13" t="e">
        <f t="shared" si="0"/>
        <v>#NUM!</v>
      </c>
      <c r="K18" s="47"/>
      <c r="L18" s="47"/>
    </row>
    <row r="19" spans="1:12" ht="21" x14ac:dyDescent="0.15">
      <c r="A19" s="47"/>
      <c r="B19" s="47"/>
      <c r="C19" s="47"/>
      <c r="D19" s="47"/>
      <c r="E19" s="47" ph="1"/>
      <c r="F19" s="47"/>
      <c r="G19" s="47"/>
      <c r="H19" s="47"/>
      <c r="I19" s="47"/>
      <c r="J19" s="38"/>
      <c r="K19" s="47"/>
      <c r="L19" s="47"/>
    </row>
    <row r="20" spans="1:12" ht="21" x14ac:dyDescent="0.15">
      <c r="A20" s="47"/>
      <c r="B20" s="47"/>
      <c r="C20" s="47"/>
      <c r="D20" s="47"/>
      <c r="E20" s="47" ph="1"/>
      <c r="F20" s="47"/>
      <c r="G20" s="47"/>
      <c r="H20" s="47"/>
      <c r="I20" s="47"/>
      <c r="J20" s="38"/>
      <c r="K20" s="47"/>
      <c r="L20" s="47"/>
    </row>
    <row r="21" spans="1:12" ht="21" x14ac:dyDescent="0.15">
      <c r="A21" s="47"/>
      <c r="B21" s="47"/>
      <c r="C21" s="47"/>
      <c r="D21" s="47"/>
      <c r="E21" s="47" ph="1"/>
      <c r="F21" s="47"/>
      <c r="G21" s="47"/>
      <c r="H21" s="47"/>
      <c r="I21" s="47"/>
      <c r="J21" s="38"/>
      <c r="K21" s="47"/>
      <c r="L21" s="47"/>
    </row>
    <row r="22" spans="1:12" x14ac:dyDescent="0.15">
      <c r="A22" s="47"/>
      <c r="B22" s="47"/>
      <c r="C22" s="47"/>
      <c r="D22" s="47"/>
      <c r="E22" s="47"/>
      <c r="F22" s="47"/>
      <c r="G22" s="47"/>
      <c r="H22" s="47"/>
      <c r="I22" s="47"/>
      <c r="J22" s="38"/>
      <c r="K22" s="47"/>
      <c r="L22" s="47"/>
    </row>
    <row r="23" spans="1:12" ht="21" x14ac:dyDescent="0.15">
      <c r="A23" s="47"/>
      <c r="B23" s="47"/>
      <c r="C23" s="47"/>
      <c r="D23" s="47"/>
      <c r="E23" s="47" ph="1"/>
      <c r="F23" s="47"/>
      <c r="G23" s="47"/>
      <c r="H23" s="47"/>
      <c r="I23" s="47"/>
      <c r="J23" s="38"/>
      <c r="K23" s="47"/>
      <c r="L23" s="47"/>
    </row>
    <row r="24" spans="1:12" x14ac:dyDescent="0.15">
      <c r="A24" s="47"/>
      <c r="B24" s="47"/>
      <c r="C24" s="47"/>
      <c r="D24" s="47"/>
      <c r="E24" s="47"/>
      <c r="F24" s="47"/>
      <c r="G24" s="47"/>
      <c r="H24" s="47"/>
      <c r="I24" s="47"/>
      <c r="J24" s="38"/>
      <c r="K24" s="47"/>
      <c r="L24" s="47"/>
    </row>
    <row r="25" spans="1:12" x14ac:dyDescent="0.15">
      <c r="A25" s="47"/>
      <c r="B25" s="47"/>
      <c r="C25" s="47"/>
      <c r="D25" s="47"/>
      <c r="E25" s="47"/>
      <c r="F25" s="47"/>
      <c r="G25" s="47"/>
      <c r="H25" s="47"/>
      <c r="I25" s="47"/>
      <c r="J25" s="38"/>
      <c r="K25" s="47"/>
      <c r="L25" s="47"/>
    </row>
    <row r="26" spans="1:12" x14ac:dyDescent="0.15">
      <c r="A26" s="47"/>
      <c r="B26" s="47"/>
      <c r="C26" s="47"/>
      <c r="D26" s="47"/>
      <c r="E26" s="47"/>
      <c r="F26" s="47"/>
      <c r="G26" s="47"/>
      <c r="H26" s="47"/>
      <c r="I26" s="47"/>
      <c r="J26" s="38"/>
      <c r="K26" s="47"/>
      <c r="L26" s="47"/>
    </row>
    <row r="27" spans="1:12" x14ac:dyDescent="0.15">
      <c r="A27" s="47"/>
      <c r="B27" s="47"/>
      <c r="C27" s="47"/>
      <c r="D27" s="47"/>
      <c r="E27" s="47"/>
      <c r="F27" s="47"/>
      <c r="G27" s="47"/>
      <c r="H27" s="47"/>
      <c r="I27" s="47"/>
      <c r="J27" s="38"/>
      <c r="K27" s="47"/>
      <c r="L27" s="47"/>
    </row>
    <row r="28" spans="1:12" x14ac:dyDescent="0.15">
      <c r="A28" s="47"/>
      <c r="B28" s="47"/>
      <c r="C28" s="47"/>
      <c r="D28" s="47"/>
      <c r="E28" s="47"/>
      <c r="F28" s="47"/>
      <c r="G28" s="47"/>
      <c r="H28" s="47"/>
      <c r="I28" s="47"/>
      <c r="J28" s="38"/>
      <c r="K28" s="47"/>
      <c r="L28" s="47"/>
    </row>
    <row r="29" spans="1:12" x14ac:dyDescent="0.15">
      <c r="A29" s="47"/>
      <c r="B29" s="47"/>
      <c r="C29" s="47"/>
      <c r="D29" s="47"/>
      <c r="E29" s="47"/>
      <c r="F29" s="47"/>
      <c r="G29" s="47"/>
      <c r="H29" s="47"/>
      <c r="I29" s="47"/>
      <c r="J29" s="38"/>
      <c r="K29" s="47"/>
      <c r="L29" s="47"/>
    </row>
    <row r="30" spans="1:12" x14ac:dyDescent="0.15">
      <c r="A30" s="47"/>
      <c r="B30" s="47"/>
      <c r="C30" s="47"/>
      <c r="D30" s="47"/>
      <c r="E30" s="47"/>
      <c r="F30" s="47"/>
      <c r="G30" s="47"/>
      <c r="H30" s="47"/>
      <c r="I30" s="47"/>
      <c r="J30" s="38"/>
      <c r="K30" s="47"/>
      <c r="L30" s="47"/>
    </row>
    <row r="31" spans="1:12" x14ac:dyDescent="0.15">
      <c r="A31" s="47"/>
      <c r="B31" s="47"/>
      <c r="C31" s="47"/>
      <c r="D31" s="47"/>
      <c r="E31" s="47"/>
      <c r="F31" s="47"/>
      <c r="G31" s="47"/>
      <c r="H31" s="47"/>
      <c r="I31" s="47"/>
      <c r="J31" s="38"/>
      <c r="K31" s="47"/>
      <c r="L31" s="47"/>
    </row>
    <row r="32" spans="1:12" x14ac:dyDescent="0.15">
      <c r="A32" s="47"/>
      <c r="B32" s="47"/>
      <c r="C32" s="47"/>
      <c r="D32" s="47"/>
      <c r="E32" s="47"/>
      <c r="F32" s="47"/>
      <c r="G32" s="47"/>
      <c r="H32" s="47"/>
      <c r="I32" s="47"/>
      <c r="J32" s="38"/>
      <c r="K32" s="47"/>
      <c r="L32" s="47"/>
    </row>
    <row r="33" spans="1:12" x14ac:dyDescent="0.15">
      <c r="A33" s="47"/>
      <c r="B33" s="47"/>
      <c r="C33" s="47"/>
      <c r="D33" s="47"/>
      <c r="E33" s="47"/>
      <c r="F33" s="47"/>
      <c r="G33" s="47"/>
      <c r="H33" s="47"/>
      <c r="I33" s="47"/>
      <c r="J33" s="38"/>
      <c r="K33" s="47"/>
      <c r="L33" s="47"/>
    </row>
    <row r="34" spans="1:12" x14ac:dyDescent="0.15">
      <c r="A34" s="47"/>
      <c r="B34" s="47"/>
      <c r="C34" s="47"/>
      <c r="D34" s="47"/>
      <c r="E34" s="47"/>
      <c r="F34" s="47"/>
      <c r="G34" s="47"/>
      <c r="H34" s="47"/>
      <c r="I34" s="47"/>
      <c r="J34" s="38"/>
      <c r="K34" s="47"/>
      <c r="L34" s="47"/>
    </row>
  </sheetData>
  <sheetProtection insertColumns="0" insertRows="0" insertHyperlinks="0" deleteColumns="0" deleteRows="0" sort="0" autoFilter="0" pivotTables="0"/>
  <protectedRanges>
    <protectedRange sqref="A3" name="消防本部名"/>
    <protectedRange sqref="I8:I18" name="生年月日（日）"/>
    <protectedRange sqref="H8:H18" name="生年月日（月）"/>
    <protectedRange sqref="G8:G18" name="生年月日（年）"/>
    <protectedRange sqref="E7:E18" name="氏名"/>
    <protectedRange sqref="D8:D18" name="階級"/>
  </protectedRanges>
  <mergeCells count="11">
    <mergeCell ref="C15:C18"/>
    <mergeCell ref="D5:D6"/>
    <mergeCell ref="A7:B18"/>
    <mergeCell ref="C7:C10"/>
    <mergeCell ref="A1:I1"/>
    <mergeCell ref="A2:I2"/>
    <mergeCell ref="G5:I6"/>
    <mergeCell ref="C11:C14"/>
    <mergeCell ref="E5:E6"/>
    <mergeCell ref="E3:I3"/>
    <mergeCell ref="A3:D3"/>
  </mergeCells>
  <phoneticPr fontId="2"/>
  <pageMargins left="0.75" right="0.75" top="1" bottom="1" header="0.51200000000000001" footer="0.51200000000000001"/>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データシート!$B$6:$B$12</xm:f>
          </x14:formula1>
          <xm:sqref>D7:D18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21"/>
  <sheetViews>
    <sheetView showGridLines="0" view="pageBreakPreview" zoomScaleNormal="85" zoomScaleSheetLayoutView="100" workbookViewId="0">
      <selection activeCell="K4" sqref="K4"/>
    </sheetView>
  </sheetViews>
  <sheetFormatPr defaultColWidth="3.625" defaultRowHeight="20.100000000000001" customHeight="1" x14ac:dyDescent="0.15"/>
  <cols>
    <col min="1" max="1" width="9.125" style="78" customWidth="1"/>
    <col min="2" max="2" width="3" style="78" customWidth="1"/>
    <col min="3" max="3" width="6.75" style="79" customWidth="1"/>
    <col min="4" max="4" width="22.5" style="78" customWidth="1"/>
    <col min="5" max="5" width="9.375" style="79" customWidth="1"/>
    <col min="6" max="6" width="16.375" style="79" customWidth="1"/>
    <col min="7" max="7" width="9.375" style="78" customWidth="1"/>
    <col min="8" max="16384" width="3.625" style="78"/>
  </cols>
  <sheetData>
    <row r="1" spans="1:19" ht="26.25" customHeight="1" x14ac:dyDescent="0.15">
      <c r="A1" s="182" t="s">
        <v>163</v>
      </c>
      <c r="B1" s="182"/>
      <c r="C1" s="182"/>
      <c r="D1" s="182"/>
      <c r="E1" s="182"/>
      <c r="F1" s="182"/>
      <c r="G1" s="182"/>
    </row>
    <row r="2" spans="1:19" ht="27" customHeight="1" x14ac:dyDescent="0.15">
      <c r="A2" s="185" t="s">
        <v>102</v>
      </c>
      <c r="B2" s="185"/>
      <c r="C2" s="185"/>
      <c r="D2" s="185"/>
      <c r="E2" s="185"/>
      <c r="F2" s="185"/>
      <c r="G2" s="185"/>
    </row>
    <row r="3" spans="1:19" s="80" customFormat="1" ht="15.95" customHeight="1" x14ac:dyDescent="0.15">
      <c r="B3" s="81"/>
      <c r="C3" s="81"/>
      <c r="E3" s="82"/>
      <c r="F3" s="82"/>
    </row>
    <row r="4" spans="1:19" ht="15.95" customHeight="1" x14ac:dyDescent="0.15">
      <c r="A4" s="184" t="s">
        <v>100</v>
      </c>
      <c r="B4" s="184"/>
      <c r="C4" s="184"/>
      <c r="D4" s="184"/>
      <c r="E4" s="184"/>
      <c r="F4" s="184"/>
      <c r="G4" s="184"/>
      <c r="H4" s="83"/>
      <c r="I4" s="83"/>
    </row>
    <row r="5" spans="1:19" ht="15.95" customHeight="1" x14ac:dyDescent="0.15">
      <c r="A5" s="184" t="s">
        <v>101</v>
      </c>
      <c r="B5" s="184"/>
      <c r="C5" s="184"/>
      <c r="D5" s="184"/>
      <c r="E5" s="184"/>
      <c r="F5" s="184"/>
      <c r="G5" s="184"/>
      <c r="H5" s="83"/>
      <c r="I5" s="83"/>
    </row>
    <row r="6" spans="1:19" ht="7.5" customHeight="1" x14ac:dyDescent="0.15">
      <c r="B6" s="80"/>
      <c r="C6" s="84"/>
      <c r="D6" s="79"/>
    </row>
    <row r="7" spans="1:19" ht="15.95" customHeight="1" x14ac:dyDescent="0.15">
      <c r="A7" s="186"/>
      <c r="B7" s="186"/>
      <c r="C7" s="89"/>
      <c r="D7" s="85"/>
    </row>
    <row r="8" spans="1:19" s="86" customFormat="1" ht="15.95" customHeight="1" x14ac:dyDescent="0.15">
      <c r="A8" s="90" t="s">
        <v>138</v>
      </c>
      <c r="B8" s="187" t="s">
        <v>36</v>
      </c>
      <c r="C8" s="187"/>
      <c r="D8" s="187"/>
      <c r="E8" s="90" t="s">
        <v>10</v>
      </c>
      <c r="F8" s="90" t="s">
        <v>93</v>
      </c>
      <c r="G8" s="90" t="s">
        <v>94</v>
      </c>
    </row>
    <row r="9" spans="1:19" ht="39.950000000000003" customHeight="1" x14ac:dyDescent="0.15">
      <c r="A9" s="93" t="s">
        <v>95</v>
      </c>
      <c r="B9" s="188" t="s">
        <v>96</v>
      </c>
      <c r="C9" s="188"/>
      <c r="D9" s="188"/>
      <c r="E9" s="94" t="s">
        <v>97</v>
      </c>
      <c r="F9" s="94" t="s">
        <v>98</v>
      </c>
      <c r="G9" s="95" t="s">
        <v>99</v>
      </c>
      <c r="S9" s="87"/>
    </row>
    <row r="10" spans="1:19" ht="39.950000000000003" customHeight="1" x14ac:dyDescent="0.15">
      <c r="A10" s="88"/>
      <c r="B10" s="183"/>
      <c r="C10" s="183"/>
      <c r="D10" s="183"/>
      <c r="E10" s="91"/>
      <c r="F10" s="91"/>
      <c r="G10" s="92"/>
      <c r="S10" s="87"/>
    </row>
    <row r="11" spans="1:19" ht="39.950000000000003" customHeight="1" x14ac:dyDescent="0.15">
      <c r="A11" s="88"/>
      <c r="B11" s="183"/>
      <c r="C11" s="183"/>
      <c r="D11" s="183"/>
      <c r="E11" s="91"/>
      <c r="F11" s="91"/>
      <c r="G11" s="92"/>
    </row>
    <row r="12" spans="1:19" ht="39.950000000000003" customHeight="1" x14ac:dyDescent="0.15">
      <c r="A12" s="88"/>
      <c r="B12" s="183"/>
      <c r="C12" s="183"/>
      <c r="D12" s="183"/>
      <c r="E12" s="91"/>
      <c r="F12" s="91"/>
      <c r="G12" s="92"/>
    </row>
    <row r="13" spans="1:19" ht="39.950000000000003" customHeight="1" x14ac:dyDescent="0.15">
      <c r="A13" s="88"/>
      <c r="B13" s="183"/>
      <c r="C13" s="183"/>
      <c r="D13" s="183"/>
      <c r="E13" s="91"/>
      <c r="F13" s="91"/>
      <c r="G13" s="92"/>
    </row>
    <row r="14" spans="1:19" ht="39.950000000000003" customHeight="1" x14ac:dyDescent="0.15">
      <c r="A14" s="88"/>
      <c r="B14" s="183"/>
      <c r="C14" s="183"/>
      <c r="D14" s="183"/>
      <c r="E14" s="91"/>
      <c r="F14" s="91"/>
      <c r="G14" s="92"/>
    </row>
    <row r="15" spans="1:19" ht="39.950000000000003" customHeight="1" x14ac:dyDescent="0.15">
      <c r="A15" s="88"/>
      <c r="B15" s="183"/>
      <c r="C15" s="183"/>
      <c r="D15" s="183"/>
      <c r="E15" s="91"/>
      <c r="F15" s="91"/>
      <c r="G15" s="92"/>
    </row>
    <row r="16" spans="1:19" ht="39.950000000000003" customHeight="1" x14ac:dyDescent="0.15">
      <c r="A16" s="88"/>
      <c r="B16" s="183"/>
      <c r="C16" s="183"/>
      <c r="D16" s="183"/>
      <c r="E16" s="91"/>
      <c r="F16" s="91"/>
      <c r="G16" s="92"/>
    </row>
    <row r="17" spans="1:7" ht="39.950000000000003" customHeight="1" x14ac:dyDescent="0.15">
      <c r="A17" s="88"/>
      <c r="B17" s="183"/>
      <c r="C17" s="183"/>
      <c r="D17" s="183"/>
      <c r="E17" s="91"/>
      <c r="F17" s="91"/>
      <c r="G17" s="92"/>
    </row>
    <row r="18" spans="1:7" ht="39.950000000000003" customHeight="1" x14ac:dyDescent="0.15">
      <c r="A18" s="88"/>
      <c r="B18" s="183"/>
      <c r="C18" s="183"/>
      <c r="D18" s="183"/>
      <c r="E18" s="91"/>
      <c r="F18" s="91"/>
      <c r="G18" s="92"/>
    </row>
    <row r="21" spans="1:7" ht="20.100000000000001" customHeight="1" x14ac:dyDescent="0.15">
      <c r="B21" s="80"/>
    </row>
  </sheetData>
  <mergeCells count="16">
    <mergeCell ref="A1:G1"/>
    <mergeCell ref="B16:D16"/>
    <mergeCell ref="B17:D17"/>
    <mergeCell ref="B18:D18"/>
    <mergeCell ref="A5:G5"/>
    <mergeCell ref="A4:G4"/>
    <mergeCell ref="A2:G2"/>
    <mergeCell ref="B10:D10"/>
    <mergeCell ref="B11:D11"/>
    <mergeCell ref="B12:D12"/>
    <mergeCell ref="B13:D13"/>
    <mergeCell ref="B14:D14"/>
    <mergeCell ref="B15:D15"/>
    <mergeCell ref="A7:B7"/>
    <mergeCell ref="B8:D8"/>
    <mergeCell ref="B9:D9"/>
  </mergeCells>
  <phoneticPr fontId="2"/>
  <dataValidations count="2">
    <dataValidation imeMode="on" allowBlank="1" showInputMessage="1" showErrorMessage="1" sqref="F9:F18 B9:D18"/>
    <dataValidation type="list" allowBlank="1" showInputMessage="1" showErrorMessage="1" sqref="E9:E18">
      <formula1>"消防士,消防副士長,消防士長,消防司令補,消防司令,消防司令長"</formula1>
    </dataValidation>
  </dataValidations>
  <pageMargins left="0.78740157480314965" right="0.39370078740157483" top="0.78740157480314965" bottom="0.39370078740157483" header="0.39370078740157483" footer="0.3937007874015748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6"/>
  <sheetViews>
    <sheetView showGridLines="0" view="pageBreakPreview" zoomScaleNormal="85" zoomScaleSheetLayoutView="100" workbookViewId="0">
      <selection activeCell="D1" sqref="D1:E1"/>
    </sheetView>
  </sheetViews>
  <sheetFormatPr defaultColWidth="3.625" defaultRowHeight="20.100000000000001" customHeight="1" x14ac:dyDescent="0.15"/>
  <cols>
    <col min="1" max="1" width="9.125" style="78" customWidth="1"/>
    <col min="2" max="2" width="14.5" style="78" customWidth="1"/>
    <col min="3" max="3" width="16.375" style="79" customWidth="1"/>
    <col min="4" max="4" width="14.625" style="105" customWidth="1"/>
    <col min="5" max="5" width="14.625" style="83" customWidth="1"/>
    <col min="6" max="16384" width="3.625" style="78"/>
  </cols>
  <sheetData>
    <row r="1" spans="1:10" ht="26.25" customHeight="1" x14ac:dyDescent="0.15">
      <c r="D1" s="190" t="s">
        <v>165</v>
      </c>
      <c r="E1" s="190"/>
    </row>
    <row r="2" spans="1:10" ht="26.25" customHeight="1" x14ac:dyDescent="0.15">
      <c r="A2" s="185" t="s">
        <v>134</v>
      </c>
      <c r="B2" s="185"/>
      <c r="C2" s="185"/>
      <c r="D2" s="185"/>
      <c r="E2" s="185"/>
      <c r="F2" s="117"/>
      <c r="H2" s="117"/>
    </row>
    <row r="3" spans="1:10" ht="15.95" customHeight="1" x14ac:dyDescent="0.15">
      <c r="D3" s="79"/>
      <c r="E3" s="79"/>
    </row>
    <row r="4" spans="1:10" ht="15.95" customHeight="1" x14ac:dyDescent="0.15">
      <c r="A4" s="191" t="s">
        <v>103</v>
      </c>
      <c r="B4" s="191"/>
      <c r="C4" s="191"/>
      <c r="D4" s="191"/>
      <c r="E4" s="191"/>
      <c r="F4" s="83"/>
    </row>
    <row r="5" spans="1:10" ht="15.95" customHeight="1" x14ac:dyDescent="0.15">
      <c r="A5" s="107"/>
      <c r="B5" s="186"/>
      <c r="C5" s="186"/>
      <c r="D5" s="78"/>
      <c r="E5" s="78"/>
    </row>
    <row r="6" spans="1:10" s="80" customFormat="1" ht="15.95" customHeight="1" x14ac:dyDescent="0.15">
      <c r="A6" s="192" t="s">
        <v>104</v>
      </c>
      <c r="B6" s="193"/>
      <c r="C6" s="193"/>
      <c r="D6" s="193"/>
      <c r="E6" s="194"/>
    </row>
    <row r="7" spans="1:10" s="86" customFormat="1" ht="15.95" customHeight="1" x14ac:dyDescent="0.15">
      <c r="A7" s="90" t="s">
        <v>110</v>
      </c>
      <c r="B7" s="90" t="s">
        <v>36</v>
      </c>
      <c r="C7" s="90" t="s">
        <v>93</v>
      </c>
      <c r="D7" s="90" t="s">
        <v>105</v>
      </c>
      <c r="E7" s="111" t="s">
        <v>106</v>
      </c>
    </row>
    <row r="8" spans="1:10" ht="24.95" customHeight="1" x14ac:dyDescent="0.15">
      <c r="A8" s="112"/>
      <c r="B8" s="104"/>
      <c r="C8" s="91"/>
      <c r="D8" s="91"/>
      <c r="E8" s="91"/>
    </row>
    <row r="9" spans="1:10" ht="24.95" customHeight="1" x14ac:dyDescent="0.15">
      <c r="A9" s="112"/>
      <c r="B9" s="104"/>
      <c r="C9" s="91"/>
      <c r="D9" s="91"/>
      <c r="E9" s="91"/>
    </row>
    <row r="10" spans="1:10" ht="24.95" customHeight="1" x14ac:dyDescent="0.15">
      <c r="A10" s="112"/>
      <c r="B10" s="104"/>
      <c r="C10" s="91"/>
      <c r="D10" s="91"/>
      <c r="E10" s="91"/>
    </row>
    <row r="11" spans="1:10" ht="24.95" customHeight="1" x14ac:dyDescent="0.15">
      <c r="A11" s="112"/>
      <c r="B11" s="104"/>
      <c r="C11" s="91"/>
      <c r="D11" s="91"/>
      <c r="E11" s="91"/>
    </row>
    <row r="12" spans="1:10" ht="24.95" customHeight="1" x14ac:dyDescent="0.15">
      <c r="A12" s="112"/>
      <c r="B12" s="104"/>
      <c r="C12" s="91"/>
      <c r="D12" s="91"/>
      <c r="E12" s="91"/>
    </row>
    <row r="13" spans="1:10" ht="24.95" customHeight="1" x14ac:dyDescent="0.15">
      <c r="A13" s="112"/>
      <c r="B13" s="104"/>
      <c r="C13" s="91"/>
      <c r="D13" s="91"/>
      <c r="E13" s="91"/>
    </row>
    <row r="14" spans="1:10" ht="24.95" customHeight="1" x14ac:dyDescent="0.15">
      <c r="A14" s="112"/>
      <c r="B14" s="104"/>
      <c r="C14" s="91"/>
      <c r="D14" s="91"/>
      <c r="E14" s="91"/>
    </row>
    <row r="15" spans="1:10" ht="24.95" customHeight="1" x14ac:dyDescent="0.15">
      <c r="A15" s="112"/>
      <c r="B15" s="104"/>
      <c r="C15" s="91"/>
      <c r="D15" s="91"/>
      <c r="E15" s="91"/>
    </row>
    <row r="16" spans="1:10" ht="24.95" customHeight="1" x14ac:dyDescent="0.15">
      <c r="A16" s="112"/>
      <c r="B16" s="104"/>
      <c r="C16" s="91"/>
      <c r="D16" s="91"/>
      <c r="E16" s="91"/>
      <c r="J16" s="117"/>
    </row>
    <row r="17" spans="1:8" ht="24.95" customHeight="1" x14ac:dyDescent="0.15">
      <c r="A17" s="112"/>
      <c r="B17" s="104"/>
      <c r="C17" s="91"/>
      <c r="D17" s="91"/>
      <c r="E17" s="91"/>
    </row>
    <row r="18" spans="1:8" ht="15.95" customHeight="1" x14ac:dyDescent="0.15">
      <c r="A18" s="110" t="s">
        <v>107</v>
      </c>
      <c r="B18" s="91"/>
      <c r="C18" s="114" t="s">
        <v>108</v>
      </c>
      <c r="D18" s="115"/>
      <c r="E18" s="116"/>
      <c r="F18" s="117"/>
    </row>
    <row r="19" spans="1:8" ht="15.95" customHeight="1" x14ac:dyDescent="0.15">
      <c r="A19" s="107"/>
      <c r="B19" s="107"/>
      <c r="E19" s="106"/>
    </row>
    <row r="20" spans="1:8" ht="15.95" customHeight="1" x14ac:dyDescent="0.15">
      <c r="A20" s="107"/>
      <c r="B20" s="186" t="str">
        <f>IF(ISBLANK(A23),"",VLOOKUP(A23,[1]消防本部コード一覧!$B$2:$D$173,3,FALSE))</f>
        <v/>
      </c>
      <c r="C20" s="186"/>
      <c r="D20" s="108"/>
      <c r="E20" s="106"/>
    </row>
    <row r="21" spans="1:8" s="80" customFormat="1" ht="15.95" customHeight="1" x14ac:dyDescent="0.15">
      <c r="A21" s="189" t="s">
        <v>109</v>
      </c>
      <c r="B21" s="189"/>
      <c r="C21" s="189"/>
      <c r="D21" s="189"/>
      <c r="E21" s="189"/>
    </row>
    <row r="22" spans="1:8" s="86" customFormat="1" ht="15.95" customHeight="1" x14ac:dyDescent="0.15">
      <c r="A22" s="90" t="s">
        <v>110</v>
      </c>
      <c r="B22" s="90" t="s">
        <v>36</v>
      </c>
      <c r="C22" s="90" t="s">
        <v>93</v>
      </c>
      <c r="D22" s="90" t="s">
        <v>105</v>
      </c>
      <c r="E22" s="111" t="s">
        <v>106</v>
      </c>
      <c r="F22" s="109"/>
      <c r="G22" s="109"/>
      <c r="H22" s="109"/>
    </row>
    <row r="23" spans="1:8" ht="24.95" customHeight="1" x14ac:dyDescent="0.15">
      <c r="A23" s="104"/>
      <c r="B23" s="104"/>
      <c r="C23" s="91"/>
      <c r="D23" s="91"/>
      <c r="E23" s="113"/>
    </row>
    <row r="24" spans="1:8" ht="24.95" customHeight="1" x14ac:dyDescent="0.15">
      <c r="A24" s="104"/>
      <c r="B24" s="104"/>
      <c r="C24" s="91"/>
      <c r="D24" s="91"/>
      <c r="E24" s="113"/>
    </row>
    <row r="25" spans="1:8" ht="24.95" customHeight="1" x14ac:dyDescent="0.15">
      <c r="A25" s="104"/>
      <c r="B25" s="104"/>
      <c r="C25" s="91"/>
      <c r="D25" s="91"/>
      <c r="E25" s="113"/>
    </row>
    <row r="26" spans="1:8" ht="24.95" customHeight="1" x14ac:dyDescent="0.15">
      <c r="A26" s="104"/>
      <c r="B26" s="104"/>
      <c r="C26" s="91"/>
      <c r="D26" s="91"/>
      <c r="E26" s="113"/>
    </row>
    <row r="27" spans="1:8" ht="24.95" customHeight="1" x14ac:dyDescent="0.15">
      <c r="A27" s="104"/>
      <c r="B27" s="104"/>
      <c r="C27" s="91"/>
      <c r="D27" s="91"/>
      <c r="E27" s="113"/>
    </row>
    <row r="28" spans="1:8" ht="24.95" customHeight="1" x14ac:dyDescent="0.15">
      <c r="A28" s="104"/>
      <c r="B28" s="104"/>
      <c r="C28" s="91"/>
      <c r="D28" s="91"/>
      <c r="E28" s="113"/>
    </row>
    <row r="29" spans="1:8" ht="24.95" customHeight="1" x14ac:dyDescent="0.15">
      <c r="A29" s="104"/>
      <c r="B29" s="104"/>
      <c r="C29" s="91"/>
      <c r="D29" s="91"/>
      <c r="E29" s="113"/>
    </row>
    <row r="30" spans="1:8" ht="24.95" customHeight="1" x14ac:dyDescent="0.15">
      <c r="A30" s="104"/>
      <c r="B30" s="104"/>
      <c r="C30" s="91"/>
      <c r="D30" s="91"/>
      <c r="E30" s="113"/>
    </row>
    <row r="31" spans="1:8" ht="24.95" customHeight="1" x14ac:dyDescent="0.15">
      <c r="A31" s="104"/>
      <c r="B31" s="104"/>
      <c r="C31" s="91"/>
      <c r="D31" s="91"/>
      <c r="E31" s="113"/>
    </row>
    <row r="32" spans="1:8" ht="24.95" customHeight="1" x14ac:dyDescent="0.15">
      <c r="A32" s="104"/>
      <c r="B32" s="104"/>
      <c r="C32" s="91"/>
      <c r="D32" s="91"/>
      <c r="E32" s="113"/>
    </row>
    <row r="33" spans="1:5" ht="15.95" customHeight="1" x14ac:dyDescent="0.15">
      <c r="A33" s="110" t="s">
        <v>107</v>
      </c>
      <c r="B33" s="112"/>
      <c r="C33" s="118" t="s">
        <v>108</v>
      </c>
      <c r="D33" s="120"/>
      <c r="E33" s="116"/>
    </row>
    <row r="34" spans="1:5" ht="20.100000000000001" customHeight="1" x14ac:dyDescent="0.15">
      <c r="D34" s="119"/>
    </row>
    <row r="36" spans="1:5" ht="20.100000000000001" customHeight="1" x14ac:dyDescent="0.15">
      <c r="B36" s="80"/>
    </row>
  </sheetData>
  <mergeCells count="7">
    <mergeCell ref="A21:E21"/>
    <mergeCell ref="A2:E2"/>
    <mergeCell ref="D1:E1"/>
    <mergeCell ref="A4:E4"/>
    <mergeCell ref="B5:C5"/>
    <mergeCell ref="A6:E6"/>
    <mergeCell ref="B20:C20"/>
  </mergeCells>
  <phoneticPr fontId="2"/>
  <dataValidations count="3">
    <dataValidation type="list" imeMode="on" allowBlank="1" showInputMessage="1" showErrorMessage="1" sqref="D8:E17">
      <formula1>"ロープブリッジ救出,引揚救助,障害突破"</formula1>
    </dataValidation>
    <dataValidation imeMode="on" allowBlank="1" showInputMessage="1" showErrorMessage="1" sqref="C8:C17 E18:E19 A8:B19 E33 D20:E20 A23:C33"/>
    <dataValidation type="list" imeMode="on" allowBlank="1" showInputMessage="1" showErrorMessage="1" sqref="D23:E32">
      <formula1>"基本泳法,複合検索,溺者搬送,人命救助,溺者救助,水中結索,水中検索救助"</formula1>
    </dataValidation>
  </dataValidations>
  <printOptions horizontalCentered="1" verticalCentered="1"/>
  <pageMargins left="0.78740157480314965" right="0.39370078740157483" top="0.78740157480314965" bottom="0.39370078740157483" header="0.39370078740157483" footer="0.3937007874015748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1-1_引揚救助</vt:lpstr>
      <vt:lpstr>1-2_ロープブリッジ救出</vt:lpstr>
      <vt:lpstr>1-3_障害突破</vt:lpstr>
      <vt:lpstr>2-1_複合.基本.溺搬</vt:lpstr>
      <vt:lpstr>2-2_人命救助・水中結索</vt:lpstr>
      <vt:lpstr>2-3_溺者救助</vt:lpstr>
      <vt:lpstr>2-4_水中検索救助</vt:lpstr>
      <vt:lpstr>3_外字使用</vt:lpstr>
      <vt:lpstr>4_重複隊員</vt:lpstr>
      <vt:lpstr>5_用具借用</vt:lpstr>
      <vt:lpstr>6_隊員変更</vt:lpstr>
      <vt:lpstr>7_服装（同一仕様）に係る報告書</vt:lpstr>
      <vt:lpstr>8_施設開放</vt:lpstr>
      <vt:lpstr>データシート</vt:lpstr>
      <vt:lpstr>'1-1_引揚救助'!Print_Area</vt:lpstr>
      <vt:lpstr>'1-2_ロープブリッジ救出'!Print_Area</vt:lpstr>
      <vt:lpstr>'1-3_障害突破'!Print_Area</vt:lpstr>
      <vt:lpstr>'2-1_複合.基本.溺搬'!Print_Area</vt:lpstr>
      <vt:lpstr>'2-2_人命救助・水中結索'!Print_Area</vt:lpstr>
      <vt:lpstr>'2-3_溺者救助'!Print_Area</vt:lpstr>
      <vt:lpstr>'2-4_水中検索救助'!Print_Area</vt:lpstr>
      <vt:lpstr>'5_用具借用'!Print_Area</vt:lpstr>
      <vt:lpstr>'6_隊員変更'!Print_Area</vt:lpstr>
      <vt:lpstr>'7_服装（同一仕様）に係る報告書'!Print_Area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00099043</dc:creator>
  <cp:lastModifiedBy>Administrator</cp:lastModifiedBy>
  <cp:lastPrinted>2025-06-12T07:23:28Z</cp:lastPrinted>
  <dcterms:created xsi:type="dcterms:W3CDTF">1997-01-08T22:48:59Z</dcterms:created>
  <dcterms:modified xsi:type="dcterms:W3CDTF">2025-06-15T12:58:13Z</dcterms:modified>
</cp:coreProperties>
</file>