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8800" windowHeight="12210" tabRatio="634"/>
  </bookViews>
  <sheets>
    <sheet name="⑪業種確認・売上高計算書" sheetId="5" r:id="rId1"/>
    <sheet name="【記載例】⑪業種確認・売上高計算書" sheetId="6" r:id="rId2"/>
  </sheets>
  <definedNames>
    <definedName name="_xlnm.Print_Area" localSheetId="1">【記載例】⑪業種確認・売上高計算書!$A$1:$AM$63</definedName>
    <definedName name="_xlnm.Print_Area" localSheetId="0">⑪業種確認・売上高計算書!$A$1:$AB$63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2" i="6" l="1"/>
  <c r="D42" i="6"/>
  <c r="T37" i="6"/>
  <c r="P37" i="6"/>
  <c r="F37" i="6"/>
  <c r="B37" i="6"/>
  <c r="Y32" i="6"/>
  <c r="R53" i="6" s="1"/>
  <c r="K32" i="6"/>
  <c r="B48" i="6" s="1"/>
  <c r="T26" i="6"/>
  <c r="Y26" i="6" s="1"/>
  <c r="T48" i="6" s="1"/>
  <c r="T22" i="6"/>
  <c r="Y22" i="6" s="1"/>
  <c r="F48" i="6" s="1"/>
  <c r="K38" i="6" l="1"/>
  <c r="Y38" i="6"/>
  <c r="P48" i="6"/>
  <c r="Y49" i="6"/>
  <c r="D53" i="6"/>
  <c r="K49" i="6" s="1"/>
  <c r="R42" i="5"/>
  <c r="T37" i="5"/>
  <c r="P37" i="5"/>
  <c r="D42" i="5"/>
  <c r="B37" i="5"/>
  <c r="F37" i="5"/>
  <c r="Y38" i="5" l="1"/>
  <c r="K38" i="5"/>
  <c r="Y32" i="5"/>
  <c r="R53" i="5" l="1"/>
  <c r="P48" i="5"/>
  <c r="T26" i="5"/>
  <c r="Y26" i="5" s="1"/>
  <c r="T48" i="5" s="1"/>
  <c r="Y49" i="5" s="1"/>
  <c r="K32" i="5" l="1"/>
  <c r="T22" i="5"/>
  <c r="D53" i="5" l="1"/>
  <c r="B48" i="5"/>
  <c r="Y22" i="5"/>
  <c r="F48" i="5" s="1"/>
  <c r="K49" i="5" s="1"/>
</calcChain>
</file>

<file path=xl/sharedStrings.xml><?xml version="1.0" encoding="utf-8"?>
<sst xmlns="http://schemas.openxmlformats.org/spreadsheetml/2006/main" count="222" uniqueCount="69">
  <si>
    <t>－</t>
    <phoneticPr fontId="1"/>
  </si>
  <si>
    <t>×100＝</t>
    <phoneticPr fontId="1"/>
  </si>
  <si>
    <t>減少率（実績）</t>
    <rPh sb="0" eb="2">
      <t>ゲンショウ</t>
    </rPh>
    <rPh sb="2" eb="3">
      <t>リツ</t>
    </rPh>
    <rPh sb="4" eb="6">
      <t>ジッセキ</t>
    </rPh>
    <phoneticPr fontId="1"/>
  </si>
  <si>
    <t>％</t>
    <phoneticPr fontId="1"/>
  </si>
  <si>
    <t>上記の内容について、事実に相違ありません。</t>
  </si>
  <si>
    <t>金融機関、担当税理士等確認欄</t>
  </si>
  <si>
    <t>上記内容について確認しました。</t>
  </si>
  <si>
    <t>印</t>
    <rPh sb="0" eb="1">
      <t>イン</t>
    </rPh>
    <phoneticPr fontId="1"/>
  </si>
  <si>
    <t>千円</t>
    <rPh sb="0" eb="2">
      <t>センエン</t>
    </rPh>
    <phoneticPr fontId="1"/>
  </si>
  <si>
    <r>
      <t>これは計算書です。「認定申請書</t>
    </r>
    <r>
      <rPr>
        <b/>
        <sz val="13"/>
        <color theme="1"/>
        <rFont val="MS UI Gothic"/>
        <family val="3"/>
        <charset val="128"/>
      </rPr>
      <t>」を</t>
    </r>
    <r>
      <rPr>
        <b/>
        <sz val="16"/>
        <color theme="1"/>
        <rFont val="Times New Roman"/>
        <family val="1"/>
      </rPr>
      <t>2</t>
    </r>
    <r>
      <rPr>
        <b/>
        <sz val="16"/>
        <color theme="1"/>
        <rFont val="HGP創英角ﾎﾟｯﾌﾟ体"/>
        <family val="3"/>
        <charset val="128"/>
      </rPr>
      <t>枚</t>
    </r>
    <r>
      <rPr>
        <b/>
        <sz val="13"/>
        <color theme="1"/>
        <rFont val="MS UI Gothic"/>
        <family val="3"/>
        <charset val="128"/>
      </rPr>
      <t>用意してください</t>
    </r>
    <rPh sb="10" eb="12">
      <t>ニンテイ</t>
    </rPh>
    <phoneticPr fontId="1"/>
  </si>
  <si>
    <t>社名・代表者名</t>
    <phoneticPr fontId="1"/>
  </si>
  <si>
    <t>（個人事業者は屋号・氏名）</t>
    <rPh sb="7" eb="9">
      <t>ヤゴウ</t>
    </rPh>
    <rPh sb="10" eb="12">
      <t>シメイ</t>
    </rPh>
    <phoneticPr fontId="1"/>
  </si>
  <si>
    <t>※小数点以下第２位以下切り捨て、第１位まで記載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2">
      <t>キ</t>
    </rPh>
    <rPh sb="13" eb="14">
      <t>ス</t>
    </rPh>
    <rPh sb="16" eb="17">
      <t>ダイ</t>
    </rPh>
    <rPh sb="18" eb="19">
      <t>イ</t>
    </rPh>
    <rPh sb="21" eb="23">
      <t>キサイ</t>
    </rPh>
    <phoneticPr fontId="1"/>
  </si>
  <si>
    <t>最近</t>
    <rPh sb="0" eb="2">
      <t>サイキン</t>
    </rPh>
    <phoneticPr fontId="1"/>
  </si>
  <si>
    <t>■緩和を受ける理由：</t>
    <rPh sb="1" eb="3">
      <t>カンワ</t>
    </rPh>
    <rPh sb="4" eb="5">
      <t>ウ</t>
    </rPh>
    <rPh sb="7" eb="9">
      <t>リユウ</t>
    </rPh>
    <phoneticPr fontId="1"/>
  </si>
  <si>
    <t>千円</t>
    <rPh sb="0" eb="2">
      <t>センエン</t>
    </rPh>
    <phoneticPr fontId="1"/>
  </si>
  <si>
    <t>業種確認・売上高計算書</t>
    <phoneticPr fontId="1"/>
  </si>
  <si>
    <t>■業種確認</t>
    <rPh sb="1" eb="3">
      <t>ギョウシュ</t>
    </rPh>
    <rPh sb="3" eb="5">
      <t>カクニン</t>
    </rPh>
    <phoneticPr fontId="1"/>
  </si>
  <si>
    <t>■売上高計算書</t>
    <rPh sb="1" eb="3">
      <t>ウリアゲ</t>
    </rPh>
    <rPh sb="3" eb="4">
      <t>ダカ</t>
    </rPh>
    <rPh sb="4" eb="7">
      <t>ケイサンショ</t>
    </rPh>
    <phoneticPr fontId="1"/>
  </si>
  <si>
    <t>・記入例をご確認のうえ記載ください。</t>
    <rPh sb="1" eb="3">
      <t>キニュウ</t>
    </rPh>
    <rPh sb="3" eb="4">
      <t>レイ</t>
    </rPh>
    <rPh sb="6" eb="8">
      <t>カクニン</t>
    </rPh>
    <rPh sb="11" eb="13">
      <t>キサイ</t>
    </rPh>
    <phoneticPr fontId="1"/>
  </si>
  <si>
    <t>・事業実態と記載の業種が異なる場合、融資が受けられないことがあります。</t>
    <rPh sb="1" eb="3">
      <t>ジギョウ</t>
    </rPh>
    <rPh sb="3" eb="5">
      <t>ジッタイ</t>
    </rPh>
    <rPh sb="6" eb="8">
      <t>キサイ</t>
    </rPh>
    <rPh sb="9" eb="11">
      <t>ギョウシュ</t>
    </rPh>
    <rPh sb="12" eb="13">
      <t>コト</t>
    </rPh>
    <rPh sb="15" eb="17">
      <t>バアイ</t>
    </rPh>
    <rPh sb="18" eb="20">
      <t>ユウシ</t>
    </rPh>
    <rPh sb="21" eb="22">
      <t>ウ</t>
    </rPh>
    <phoneticPr fontId="1"/>
  </si>
  <si>
    <t>金融機関とりまとめ申請時は必須入力</t>
    <rPh sb="0" eb="2">
      <t>キンユウ</t>
    </rPh>
    <rPh sb="2" eb="4">
      <t>キカン</t>
    </rPh>
    <rPh sb="9" eb="12">
      <t>シンセイジ</t>
    </rPh>
    <rPh sb="13" eb="15">
      <t>ヒッス</t>
    </rPh>
    <rPh sb="15" eb="17">
      <t>ニュウリョク</t>
    </rPh>
    <phoneticPr fontId="1"/>
  </si>
  <si>
    <t>※日本標準産業分類の指定業種名、分類番号と必ず一致させてください。</t>
    <rPh sb="1" eb="3">
      <t>ニホン</t>
    </rPh>
    <rPh sb="3" eb="5">
      <t>ヒョウジュン</t>
    </rPh>
    <rPh sb="5" eb="7">
      <t>サンギョウ</t>
    </rPh>
    <rPh sb="7" eb="9">
      <t>ブンルイ</t>
    </rPh>
    <rPh sb="10" eb="12">
      <t>シテイ</t>
    </rPh>
    <rPh sb="12" eb="14">
      <t>ギョウシュ</t>
    </rPh>
    <rPh sb="14" eb="15">
      <t>メイ</t>
    </rPh>
    <rPh sb="16" eb="18">
      <t>ブンルイ</t>
    </rPh>
    <rPh sb="18" eb="20">
      <t>バンゴウ</t>
    </rPh>
    <rPh sb="21" eb="22">
      <t>カナラ</t>
    </rPh>
    <rPh sb="23" eb="25">
      <t>イッチ</t>
    </rPh>
    <phoneticPr fontId="1"/>
  </si>
  <si>
    <t>年</t>
    <rPh sb="0" eb="1">
      <t>ネン</t>
    </rPh>
    <phoneticPr fontId="1"/>
  </si>
  <si>
    <t>具体的な事業内容(ｲ)</t>
    <rPh sb="0" eb="3">
      <t>グタイテキ</t>
    </rPh>
    <rPh sb="4" eb="6">
      <t>ジギョウ</t>
    </rPh>
    <rPh sb="6" eb="8">
      <t>ナイヨウ</t>
    </rPh>
    <phoneticPr fontId="1"/>
  </si>
  <si>
    <t>指定業種名(ｴ)</t>
    <rPh sb="0" eb="2">
      <t>シテイ</t>
    </rPh>
    <rPh sb="2" eb="4">
      <t>ギョウシュ</t>
    </rPh>
    <rPh sb="4" eb="5">
      <t>メイ</t>
    </rPh>
    <phoneticPr fontId="1"/>
  </si>
  <si>
    <t>令和元年12月の売上高</t>
    <rPh sb="0" eb="2">
      <t>レイワ</t>
    </rPh>
    <rPh sb="2" eb="3">
      <t>ガン</t>
    </rPh>
    <rPh sb="3" eb="4">
      <t>ネン</t>
    </rPh>
    <rPh sb="6" eb="7">
      <t>ガツ</t>
    </rPh>
    <rPh sb="8" eb="10">
      <t>ウリアゲ</t>
    </rPh>
    <rPh sb="10" eb="11">
      <t>ダカ</t>
    </rPh>
    <phoneticPr fontId="1"/>
  </si>
  <si>
    <t>令和元年12月</t>
    <rPh sb="0" eb="2">
      <t>レイワ</t>
    </rPh>
    <rPh sb="2" eb="3">
      <t>ガン</t>
    </rPh>
    <rPh sb="3" eb="4">
      <t>ネン</t>
    </rPh>
    <rPh sb="6" eb="7">
      <t>ガツ</t>
    </rPh>
    <phoneticPr fontId="1"/>
  </si>
  <si>
    <t>今後3か月
合計売上高</t>
    <rPh sb="0" eb="2">
      <t>コンゴ</t>
    </rPh>
    <rPh sb="4" eb="5">
      <t>ゲツ</t>
    </rPh>
    <rPh sb="6" eb="8">
      <t>ゴウケイ</t>
    </rPh>
    <rPh sb="8" eb="10">
      <t>ウリアゲ</t>
    </rPh>
    <rPh sb="10" eb="11">
      <t>タカ</t>
    </rPh>
    <phoneticPr fontId="1"/>
  </si>
  <si>
    <t>細分類番号(ｳ)</t>
    <rPh sb="0" eb="1">
      <t>サイ</t>
    </rPh>
    <rPh sb="1" eb="3">
      <t>ブンルイ</t>
    </rPh>
    <rPh sb="3" eb="5">
      <t>バンゴウ</t>
    </rPh>
    <phoneticPr fontId="1"/>
  </si>
  <si>
    <r>
      <rPr>
        <u/>
        <sz val="11"/>
        <color theme="1"/>
        <rFont val="游ゴシック"/>
        <family val="3"/>
        <charset val="128"/>
        <scheme val="minor"/>
      </rPr>
      <t xml:space="preserve">主たる業種の
</t>
    </r>
    <r>
      <rPr>
        <sz val="11"/>
        <color theme="1"/>
        <rFont val="游ゴシック"/>
        <family val="2"/>
        <charset val="128"/>
        <scheme val="minor"/>
      </rPr>
      <t>売上高</t>
    </r>
    <rPh sb="0" eb="1">
      <t>シュ</t>
    </rPh>
    <rPh sb="3" eb="5">
      <t>ギョウシュ</t>
    </rPh>
    <rPh sb="7" eb="9">
      <t>ウリアゲ</t>
    </rPh>
    <rPh sb="9" eb="10">
      <t>ダカ</t>
    </rPh>
    <phoneticPr fontId="1"/>
  </si>
  <si>
    <t>月</t>
    <phoneticPr fontId="1"/>
  </si>
  <si>
    <t>最近１か月分の売上高及びその後２か月の売上高見込み</t>
    <rPh sb="0" eb="2">
      <t>サイキン</t>
    </rPh>
    <rPh sb="14" eb="15">
      <t>ゴ</t>
    </rPh>
    <rPh sb="17" eb="18">
      <t>ゲツ</t>
    </rPh>
    <phoneticPr fontId="1"/>
  </si>
  <si>
    <t>令和元年12月の
売上高×３</t>
    <rPh sb="0" eb="2">
      <t>レイワ</t>
    </rPh>
    <rPh sb="2" eb="3">
      <t>ガン</t>
    </rPh>
    <rPh sb="3" eb="4">
      <t>ネン</t>
    </rPh>
    <rPh sb="6" eb="7">
      <t>ガツ</t>
    </rPh>
    <rPh sb="9" eb="11">
      <t>ウリアゲ</t>
    </rPh>
    <rPh sb="11" eb="12">
      <t>ダカ</t>
    </rPh>
    <phoneticPr fontId="1"/>
  </si>
  <si>
    <r>
      <t>・</t>
    </r>
    <r>
      <rPr>
        <u/>
        <sz val="11"/>
        <rFont val="游ゴシック"/>
        <family val="3"/>
        <charset val="128"/>
        <scheme val="minor"/>
      </rPr>
      <t>主たる業種が「指定業種」に属するか、</t>
    </r>
    <r>
      <rPr>
        <sz val="11"/>
        <rFont val="游ゴシック"/>
        <family val="3"/>
        <charset val="128"/>
        <scheme val="minor"/>
      </rPr>
      <t>確認してからご記入ください。</t>
    </r>
    <rPh sb="19" eb="21">
      <t>カクニン</t>
    </rPh>
    <rPh sb="26" eb="28">
      <t>キニュウ</t>
    </rPh>
    <phoneticPr fontId="1"/>
  </si>
  <si>
    <t>主たる業種名(ｱ)</t>
    <rPh sb="0" eb="1">
      <t>シュ</t>
    </rPh>
    <rPh sb="3" eb="5">
      <t>ギョウシュ</t>
    </rPh>
    <rPh sb="5" eb="6">
      <t>メイ</t>
    </rPh>
    <phoneticPr fontId="1"/>
  </si>
  <si>
    <r>
      <t>減少率</t>
    </r>
    <r>
      <rPr>
        <sz val="9"/>
        <color theme="1"/>
        <rFont val="游ゴシック"/>
        <family val="3"/>
        <charset val="128"/>
        <scheme val="minor"/>
      </rPr>
      <t>（実績見込み）</t>
    </r>
    <rPh sb="0" eb="2">
      <t>ゲンショウ</t>
    </rPh>
    <rPh sb="2" eb="3">
      <t>リツ</t>
    </rPh>
    <rPh sb="4" eb="6">
      <t>ジッセキ</t>
    </rPh>
    <rPh sb="6" eb="8">
      <t>ミコ</t>
    </rPh>
    <phoneticPr fontId="1"/>
  </si>
  <si>
    <t>（千円未満切り捨て）</t>
  </si>
  <si>
    <t>・減少率（A,B,G,H）が5.0％になった場合は、千円単位ではなく１円単位で記入（入力）して再計算してください。</t>
    <rPh sb="1" eb="4">
      <t>ゲンショウリツ</t>
    </rPh>
    <rPh sb="22" eb="24">
      <t>バアイ</t>
    </rPh>
    <rPh sb="26" eb="28">
      <t>センエン</t>
    </rPh>
    <rPh sb="28" eb="30">
      <t>タンイ</t>
    </rPh>
    <rPh sb="35" eb="36">
      <t>エン</t>
    </rPh>
    <rPh sb="36" eb="38">
      <t>タンイ</t>
    </rPh>
    <rPh sb="39" eb="41">
      <t>キニュウ</t>
    </rPh>
    <rPh sb="42" eb="44">
      <t>ニュウリョク</t>
    </rPh>
    <rPh sb="47" eb="50">
      <t>サイケイサン</t>
    </rPh>
    <phoneticPr fontId="1"/>
  </si>
  <si>
    <r>
      <rPr>
        <u/>
        <sz val="11"/>
        <color theme="1"/>
        <rFont val="游ゴシック"/>
        <family val="3"/>
        <charset val="128"/>
        <scheme val="minor"/>
      </rPr>
      <t xml:space="preserve">企業全体の
</t>
    </r>
    <r>
      <rPr>
        <sz val="11"/>
        <color theme="1"/>
        <rFont val="游ゴシック"/>
        <family val="2"/>
        <charset val="128"/>
        <scheme val="minor"/>
      </rPr>
      <t>売上高</t>
    </r>
    <rPh sb="0" eb="2">
      <t>キギョウ</t>
    </rPh>
    <rPh sb="2" eb="4">
      <t>ゼンタイ</t>
    </rPh>
    <rPh sb="6" eb="8">
      <t>ウリアゲ</t>
    </rPh>
    <rPh sb="8" eb="9">
      <t>ダカ</t>
    </rPh>
    <phoneticPr fontId="1"/>
  </si>
  <si>
    <t>【最近１か月の売上高の減少率】</t>
    <rPh sb="1" eb="3">
      <t>サイキン</t>
    </rPh>
    <rPh sb="5" eb="6">
      <t>ゲツ</t>
    </rPh>
    <rPh sb="7" eb="10">
      <t>ウリアゲダカ</t>
    </rPh>
    <rPh sb="11" eb="13">
      <t>ゲンショウ</t>
    </rPh>
    <rPh sb="13" eb="14">
      <t>リツ</t>
    </rPh>
    <phoneticPr fontId="1"/>
  </si>
  <si>
    <r>
      <rPr>
        <sz val="11"/>
        <color theme="1"/>
        <rFont val="游ゴシック"/>
        <family val="3"/>
        <charset val="128"/>
        <scheme val="minor"/>
      </rPr>
      <t>（１）</t>
    </r>
    <r>
      <rPr>
        <u/>
        <sz val="11"/>
        <color theme="1"/>
        <rFont val="游ゴシック"/>
        <family val="3"/>
        <charset val="128"/>
        <scheme val="minor"/>
      </rPr>
      <t>企業全体の</t>
    </r>
    <rPh sb="3" eb="5">
      <t>キギョウ</t>
    </rPh>
    <rPh sb="5" eb="7">
      <t>ゼンタイ</t>
    </rPh>
    <phoneticPr fontId="1"/>
  </si>
  <si>
    <t>【最近１か月を含めた今後３か月間の売上高の減少率】</t>
    <rPh sb="1" eb="3">
      <t>サイキン</t>
    </rPh>
    <rPh sb="5" eb="6">
      <t>ゲツ</t>
    </rPh>
    <rPh sb="7" eb="8">
      <t>フク</t>
    </rPh>
    <rPh sb="10" eb="12">
      <t>コンゴ</t>
    </rPh>
    <rPh sb="14" eb="15">
      <t>ゲツ</t>
    </rPh>
    <rPh sb="15" eb="16">
      <t>カン</t>
    </rPh>
    <rPh sb="17" eb="20">
      <t>ウリアゲダカ</t>
    </rPh>
    <rPh sb="21" eb="23">
      <t>ゲンショウ</t>
    </rPh>
    <rPh sb="23" eb="24">
      <t>リツ</t>
    </rPh>
    <phoneticPr fontId="1"/>
  </si>
  <si>
    <r>
      <rPr>
        <sz val="11"/>
        <color theme="1"/>
        <rFont val="游ゴシック"/>
        <family val="3"/>
        <charset val="128"/>
        <scheme val="minor"/>
      </rPr>
      <t>（２）</t>
    </r>
    <r>
      <rPr>
        <u/>
        <sz val="11"/>
        <color theme="1"/>
        <rFont val="游ゴシック"/>
        <family val="3"/>
        <charset val="128"/>
        <scheme val="minor"/>
      </rPr>
      <t>企業全体の</t>
    </r>
    <rPh sb="3" eb="5">
      <t>キギョウ</t>
    </rPh>
    <rPh sb="5" eb="7">
      <t>ゼンタイ</t>
    </rPh>
    <phoneticPr fontId="1"/>
  </si>
  <si>
    <t>　この計算書のA～Jは申請書のそれぞれの欄に対応しています。</t>
    <phoneticPr fontId="1"/>
  </si>
  <si>
    <r>
      <rPr>
        <sz val="11"/>
        <color theme="1"/>
        <rFont val="游ゴシック"/>
        <family val="3"/>
        <charset val="128"/>
        <scheme val="minor"/>
      </rPr>
      <t>（１）</t>
    </r>
    <r>
      <rPr>
        <u/>
        <sz val="11"/>
        <color theme="1"/>
        <rFont val="游ゴシック"/>
        <family val="3"/>
        <charset val="128"/>
        <scheme val="minor"/>
      </rPr>
      <t>主たる業種の</t>
    </r>
    <rPh sb="3" eb="4">
      <t>シュ</t>
    </rPh>
    <rPh sb="6" eb="8">
      <t>ギョウシュ</t>
    </rPh>
    <phoneticPr fontId="1"/>
  </si>
  <si>
    <r>
      <rPr>
        <sz val="11"/>
        <color theme="1"/>
        <rFont val="游ゴシック"/>
        <family val="3"/>
        <charset val="128"/>
        <scheme val="minor"/>
      </rPr>
      <t>（２）</t>
    </r>
    <r>
      <rPr>
        <u/>
        <sz val="11"/>
        <color theme="1"/>
        <rFont val="游ゴシック"/>
        <family val="3"/>
        <charset val="128"/>
        <scheme val="minor"/>
      </rPr>
      <t>主たる業種の</t>
    </r>
    <rPh sb="3" eb="4">
      <t>シュ</t>
    </rPh>
    <rPh sb="6" eb="8">
      <t>ギョウシュ</t>
    </rPh>
    <phoneticPr fontId="1"/>
  </si>
  <si>
    <t>Iｱ</t>
    <phoneticPr fontId="1"/>
  </si>
  <si>
    <t>Iｲ</t>
    <phoneticPr fontId="1"/>
  </si>
  <si>
    <t>Jｱ</t>
    <phoneticPr fontId="1"/>
  </si>
  <si>
    <t>Jｲ</t>
    <phoneticPr fontId="1"/>
  </si>
  <si>
    <t xml:space="preserve">    =Jｱ+Jｲ</t>
    <phoneticPr fontId="1"/>
  </si>
  <si>
    <t xml:space="preserve">    =Iｱ+Iｲ</t>
    <phoneticPr fontId="1"/>
  </si>
  <si>
    <t>C,Dの月の後2か月間の
合計売上高</t>
    <phoneticPr fontId="1"/>
  </si>
  <si>
    <t>令和元年</t>
    <rPh sb="0" eb="2">
      <t>レイワ</t>
    </rPh>
    <rPh sb="2" eb="4">
      <t>ガンネン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</si>
  <si>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</si>
  <si>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</si>
  <si>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</si>
  <si>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衣服製造販売</t>
    <rPh sb="0" eb="2">
      <t>イフク</t>
    </rPh>
    <rPh sb="2" eb="4">
      <t>セイゾウ</t>
    </rPh>
    <rPh sb="4" eb="6">
      <t>ハンバイ</t>
    </rPh>
    <phoneticPr fontId="1"/>
  </si>
  <si>
    <t>婦人服・子供服を製造販売している。
販売先は主に小売店。製造は外部工場に委託。</t>
    <rPh sb="0" eb="3">
      <t>フジンフク</t>
    </rPh>
    <rPh sb="4" eb="7">
      <t>コドモフク</t>
    </rPh>
    <rPh sb="8" eb="10">
      <t>セイゾウ</t>
    </rPh>
    <rPh sb="10" eb="12">
      <t>ハンバイ</t>
    </rPh>
    <rPh sb="18" eb="21">
      <t>ハンバイサキ</t>
    </rPh>
    <rPh sb="22" eb="23">
      <t>オモ</t>
    </rPh>
    <rPh sb="24" eb="26">
      <t>コウリ</t>
    </rPh>
    <rPh sb="26" eb="27">
      <t>テン</t>
    </rPh>
    <rPh sb="28" eb="30">
      <t>セイゾウ</t>
    </rPh>
    <rPh sb="31" eb="33">
      <t>ガイブ</t>
    </rPh>
    <rPh sb="33" eb="35">
      <t>コウジョウ</t>
    </rPh>
    <rPh sb="36" eb="38">
      <t>イタク</t>
    </rPh>
    <phoneticPr fontId="1"/>
  </si>
  <si>
    <t>5122</t>
    <phoneticPr fontId="1"/>
  </si>
  <si>
    <t>婦人・子供服卸売業</t>
    <rPh sb="0" eb="2">
      <t>フジン</t>
    </rPh>
    <rPh sb="3" eb="6">
      <t>コドモフク</t>
    </rPh>
    <rPh sb="6" eb="9">
      <t>オロシウリギョウ</t>
    </rPh>
    <phoneticPr fontId="1"/>
  </si>
  <si>
    <r>
      <t>■緩和を受ける理由：</t>
    </r>
    <r>
      <rPr>
        <b/>
        <sz val="12"/>
        <color rgb="FFFF0000"/>
        <rFont val="ＭＳ ゴシック"/>
        <family val="3"/>
        <charset val="128"/>
      </rPr>
      <t>令和〇年〇月○日に〇〇区〇○町で〇○業の新規店舗を開業したため</t>
    </r>
    <rPh sb="1" eb="3">
      <t>カンワ</t>
    </rPh>
    <rPh sb="4" eb="5">
      <t>ウ</t>
    </rPh>
    <rPh sb="7" eb="9">
      <t>リユウ</t>
    </rPh>
    <phoneticPr fontId="1"/>
  </si>
  <si>
    <t>令和3</t>
    <rPh sb="0" eb="2">
      <t>レイワ</t>
    </rPh>
    <phoneticPr fontId="1"/>
  </si>
  <si>
    <t>●●株式会社</t>
    <rPh sb="2" eb="4">
      <t>カブシキ</t>
    </rPh>
    <rPh sb="4" eb="6">
      <t>カイシャ</t>
    </rPh>
    <phoneticPr fontId="1"/>
  </si>
  <si>
    <t>代表取締役　●●　●●</t>
    <rPh sb="0" eb="5">
      <t>ダイヒョウトリシマリヤク</t>
    </rPh>
    <phoneticPr fontId="1"/>
  </si>
  <si>
    <t>○○信用金庫○○支店</t>
    <rPh sb="2" eb="4">
      <t>シンヨウ</t>
    </rPh>
    <rPh sb="4" eb="6">
      <t>キンコ</t>
    </rPh>
    <rPh sb="8" eb="10">
      <t>シテン</t>
    </rPh>
    <phoneticPr fontId="1"/>
  </si>
  <si>
    <t>支店長　○○　○○</t>
    <rPh sb="0" eb="3">
      <t>シテンチョウ</t>
    </rPh>
    <phoneticPr fontId="1"/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</si>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</sst>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ggee&quot;年&quot;m&quot;月&quot;"/>
    <numFmt numFmtId="177" formatCode="General&quot;千円&quot;"/>
    <numFmt numFmtId="178" formatCode="0.0;&quot;▲ &quot;0.0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1"/>
      <name val="MS UI Gothic"/>
      <family val="3"/>
      <charset val="128"/>
    </font>
    <font>
      <b/>
      <sz val="16"/>
      <color theme="1"/>
      <name val="Times New Roman"/>
      <family val="1"/>
    </font>
    <font>
      <b/>
      <sz val="16"/>
      <color theme="1"/>
      <name val="HGP創英角ﾎﾟｯﾌﾟ体"/>
      <family val="3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20"/>
      <color theme="1"/>
      <name val="HGP創英角ﾎﾟｯﾌﾟ体"/>
      <family val="3"/>
      <charset val="128"/>
    </font>
    <font>
      <u/>
      <sz val="12"/>
      <color theme="1"/>
      <name val="HGP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2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9" fillId="2" borderId="6" xfId="0" applyFont="1" applyFill="1" applyBorder="1" applyProtection="1">
      <alignment vertical="center"/>
      <protection locked="0"/>
    </xf>
    <xf numFmtId="0" fontId="5" fillId="2" borderId="7" xfId="0" applyFont="1" applyFill="1" applyBorder="1" applyProtection="1">
      <alignment vertical="center"/>
      <protection locked="0"/>
    </xf>
    <xf numFmtId="0" fontId="5" fillId="2" borderId="8" xfId="0" applyFont="1" applyFill="1" applyBorder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9" fillId="2" borderId="9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2" borderId="10" xfId="0" applyFont="1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Protection="1">
      <alignment vertical="center"/>
    </xf>
    <xf numFmtId="0" fontId="15" fillId="2" borderId="5" xfId="0" applyFont="1" applyFill="1" applyBorder="1" applyAlignment="1" applyProtection="1"/>
    <xf numFmtId="0" fontId="0" fillId="2" borderId="5" xfId="0" applyFill="1" applyBorder="1" applyProtection="1">
      <alignment vertical="center"/>
    </xf>
    <xf numFmtId="55" fontId="0" fillId="2" borderId="0" xfId="0" applyNumberForma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7" fillId="2" borderId="0" xfId="0" applyFont="1" applyFill="1" applyProtection="1">
      <alignment vertical="center"/>
    </xf>
    <xf numFmtId="0" fontId="7" fillId="2" borderId="13" xfId="0" applyFont="1" applyFill="1" applyBorder="1" applyProtection="1">
      <alignment vertical="center"/>
    </xf>
    <xf numFmtId="0" fontId="7" fillId="2" borderId="14" xfId="0" applyFont="1" applyFill="1" applyBorder="1" applyProtection="1">
      <alignment vertical="center"/>
    </xf>
    <xf numFmtId="0" fontId="7" fillId="2" borderId="15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8" fillId="2" borderId="0" xfId="0" applyFont="1" applyFill="1" applyProtection="1">
      <alignment vertical="center"/>
    </xf>
    <xf numFmtId="0" fontId="8" fillId="2" borderId="0" xfId="0" applyFont="1" applyFill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/>
    </xf>
    <xf numFmtId="0" fontId="7" fillId="2" borderId="7" xfId="0" applyFont="1" applyFill="1" applyBorder="1" applyProtection="1">
      <alignment vertical="center"/>
    </xf>
    <xf numFmtId="0" fontId="7" fillId="2" borderId="8" xfId="0" applyFont="1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7" fillId="2" borderId="6" xfId="0" applyFont="1" applyFill="1" applyBorder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8" fillId="2" borderId="6" xfId="0" applyFont="1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16" fillId="2" borderId="0" xfId="0" applyFont="1" applyFill="1" applyProtection="1">
      <alignment vertical="center"/>
    </xf>
    <xf numFmtId="0" fontId="0" fillId="2" borderId="5" xfId="0" applyFill="1" applyBorder="1" applyProtection="1">
      <alignment vertical="center"/>
      <protection locked="0"/>
    </xf>
    <xf numFmtId="0" fontId="11" fillId="2" borderId="5" xfId="0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Protection="1">
      <alignment vertical="center"/>
      <protection locked="0"/>
    </xf>
    <xf numFmtId="0" fontId="20" fillId="3" borderId="2" xfId="0" applyFont="1" applyFill="1" applyBorder="1" applyProtection="1">
      <alignment vertical="center"/>
      <protection locked="0"/>
    </xf>
    <xf numFmtId="0" fontId="21" fillId="3" borderId="3" xfId="0" applyFont="1" applyFill="1" applyBorder="1">
      <alignment vertical="center"/>
    </xf>
    <xf numFmtId="0" fontId="19" fillId="3" borderId="3" xfId="0" applyFont="1" applyFill="1" applyBorder="1" applyProtection="1">
      <alignment vertical="center"/>
      <protection locked="0"/>
    </xf>
    <xf numFmtId="0" fontId="21" fillId="3" borderId="3" xfId="0" applyFont="1" applyFill="1" applyBorder="1" applyAlignment="1">
      <alignment vertical="center"/>
    </xf>
    <xf numFmtId="0" fontId="19" fillId="3" borderId="4" xfId="0" applyFont="1" applyFill="1" applyBorder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 shrinkToFit="1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vertical="center"/>
    </xf>
    <xf numFmtId="0" fontId="22" fillId="2" borderId="0" xfId="0" applyFont="1" applyFill="1" applyProtection="1">
      <alignment vertical="center"/>
    </xf>
    <xf numFmtId="0" fontId="20" fillId="3" borderId="2" xfId="0" applyFont="1" applyFill="1" applyBorder="1" applyProtection="1">
      <alignment vertical="center"/>
    </xf>
    <xf numFmtId="0" fontId="20" fillId="3" borderId="3" xfId="0" applyFont="1" applyFill="1" applyBorder="1" applyProtection="1">
      <alignment vertical="center"/>
    </xf>
    <xf numFmtId="0" fontId="20" fillId="3" borderId="3" xfId="0" applyFont="1" applyFill="1" applyBorder="1" applyAlignment="1" applyProtection="1">
      <alignment vertical="center"/>
    </xf>
    <xf numFmtId="0" fontId="20" fillId="3" borderId="4" xfId="0" applyFont="1" applyFill="1" applyBorder="1" applyProtection="1">
      <alignment vertical="center"/>
    </xf>
    <xf numFmtId="0" fontId="20" fillId="0" borderId="0" xfId="0" applyFont="1" applyFill="1" applyProtection="1">
      <alignment vertical="center"/>
    </xf>
    <xf numFmtId="0" fontId="8" fillId="2" borderId="12" xfId="0" applyFont="1" applyFill="1" applyBorder="1" applyAlignment="1" applyProtection="1">
      <alignment vertical="center"/>
    </xf>
    <xf numFmtId="176" fontId="0" fillId="2" borderId="0" xfId="0" applyNumberForma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vertical="center"/>
    </xf>
    <xf numFmtId="0" fontId="27" fillId="2" borderId="0" xfId="0" applyFont="1" applyFill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8" fillId="2" borderId="0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8" fillId="2" borderId="9" xfId="0" applyFont="1" applyFill="1" applyBorder="1" applyAlignment="1" applyProtection="1">
      <alignment vertical="center"/>
    </xf>
    <xf numFmtId="55" fontId="0" fillId="2" borderId="3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17" fillId="2" borderId="0" xfId="0" applyFont="1" applyFill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2" borderId="0" xfId="0" applyFont="1" applyFill="1">
      <alignment vertical="center"/>
    </xf>
    <xf numFmtId="0" fontId="13" fillId="2" borderId="0" xfId="0" applyFont="1" applyFill="1" applyProtection="1">
      <alignment vertical="center"/>
    </xf>
    <xf numFmtId="0" fontId="30" fillId="2" borderId="6" xfId="0" applyFont="1" applyFill="1" applyBorder="1" applyProtection="1">
      <alignment vertical="center"/>
    </xf>
    <xf numFmtId="0" fontId="30" fillId="2" borderId="7" xfId="0" applyFont="1" applyFill="1" applyBorder="1" applyProtection="1">
      <alignment vertical="center"/>
    </xf>
    <xf numFmtId="0" fontId="30" fillId="2" borderId="8" xfId="0" applyFont="1" applyFill="1" applyBorder="1" applyProtection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31" fillId="2" borderId="9" xfId="0" applyFont="1" applyFill="1" applyBorder="1" applyProtection="1">
      <alignment vertical="center"/>
    </xf>
    <xf numFmtId="0" fontId="31" fillId="2" borderId="0" xfId="0" applyFont="1" applyFill="1" applyBorder="1" applyProtection="1">
      <alignment vertical="center"/>
    </xf>
    <xf numFmtId="0" fontId="13" fillId="2" borderId="0" xfId="0" applyFont="1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vertical="center" wrapText="1"/>
    </xf>
    <xf numFmtId="0" fontId="0" fillId="2" borderId="0" xfId="0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vertical="center"/>
    </xf>
    <xf numFmtId="0" fontId="14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vertical="center"/>
    </xf>
    <xf numFmtId="0" fontId="21" fillId="3" borderId="3" xfId="0" applyFont="1" applyFill="1" applyBorder="1" applyProtection="1">
      <alignment vertical="center"/>
    </xf>
    <xf numFmtId="0" fontId="19" fillId="3" borderId="3" xfId="0" applyFont="1" applyFill="1" applyBorder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19" fillId="3" borderId="4" xfId="0" applyFont="1" applyFill="1" applyBorder="1" applyProtection="1">
      <alignment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55" fontId="0" fillId="2" borderId="3" xfId="0" applyNumberFormat="1" applyFill="1" applyBorder="1" applyAlignment="1" applyProtection="1">
      <alignment horizontal="right" vertical="center"/>
    </xf>
    <xf numFmtId="0" fontId="31" fillId="2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right" vertical="center"/>
    </xf>
    <xf numFmtId="0" fontId="31" fillId="2" borderId="0" xfId="0" applyFont="1" applyFill="1" applyProtection="1">
      <alignment vertical="center"/>
    </xf>
    <xf numFmtId="0" fontId="31" fillId="2" borderId="0" xfId="0" applyFont="1" applyFill="1" applyAlignment="1" applyProtection="1">
      <alignment horizontal="center" vertical="center"/>
    </xf>
    <xf numFmtId="0" fontId="9" fillId="2" borderId="6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9" fillId="2" borderId="9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0" fillId="2" borderId="10" xfId="0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0" fontId="31" fillId="2" borderId="0" xfId="0" applyFont="1" applyFill="1" applyBorder="1" applyAlignment="1" applyProtection="1">
      <alignment horizontal="center" vertical="center"/>
    </xf>
    <xf numFmtId="38" fontId="0" fillId="2" borderId="9" xfId="1" applyFont="1" applyFill="1" applyBorder="1" applyAlignment="1" applyProtection="1">
      <alignment horizontal="center" vertical="center"/>
    </xf>
    <xf numFmtId="38" fontId="0" fillId="2" borderId="0" xfId="1" applyFont="1" applyFill="1" applyBorder="1" applyAlignment="1" applyProtection="1">
      <alignment horizontal="center" vertical="center"/>
    </xf>
    <xf numFmtId="38" fontId="0" fillId="2" borderId="10" xfId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0" fontId="26" fillId="0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176" fontId="17" fillId="2" borderId="20" xfId="0" applyNumberFormat="1" applyFont="1" applyFill="1" applyBorder="1" applyAlignment="1" applyProtection="1">
      <alignment horizontal="center" vertical="center"/>
    </xf>
    <xf numFmtId="176" fontId="17" fillId="2" borderId="21" xfId="0" applyNumberFormat="1" applyFont="1" applyFill="1" applyBorder="1" applyAlignment="1" applyProtection="1">
      <alignment horizontal="center" vertical="center"/>
    </xf>
    <xf numFmtId="176" fontId="17" fillId="2" borderId="22" xfId="0" applyNumberFormat="1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38" fontId="16" fillId="2" borderId="16" xfId="1" applyFont="1" applyFill="1" applyBorder="1" applyAlignment="1" applyProtection="1">
      <alignment horizontal="center" vertical="center"/>
      <protection locked="0"/>
    </xf>
    <xf numFmtId="38" fontId="16" fillId="2" borderId="0" xfId="1" applyFont="1" applyFill="1" applyBorder="1" applyAlignment="1" applyProtection="1">
      <alignment horizontal="center" vertical="center"/>
      <protection locked="0"/>
    </xf>
    <xf numFmtId="38" fontId="16" fillId="2" borderId="17" xfId="1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38" fontId="16" fillId="2" borderId="9" xfId="1" applyFont="1" applyFill="1" applyBorder="1" applyAlignment="1" applyProtection="1">
      <alignment horizontal="center" vertical="center"/>
      <protection locked="0"/>
    </xf>
    <xf numFmtId="38" fontId="16" fillId="2" borderId="10" xfId="1" applyFont="1" applyFill="1" applyBorder="1" applyAlignment="1" applyProtection="1">
      <alignment horizontal="center" vertical="center"/>
      <protection locked="0"/>
    </xf>
    <xf numFmtId="38" fontId="16" fillId="2" borderId="9" xfId="1" applyFont="1" applyFill="1" applyBorder="1" applyAlignment="1" applyProtection="1">
      <alignment horizontal="center" vertical="center"/>
    </xf>
    <xf numFmtId="38" fontId="16" fillId="2" borderId="0" xfId="1" applyFont="1" applyFill="1" applyBorder="1" applyAlignment="1" applyProtection="1">
      <alignment horizontal="center" vertical="center"/>
    </xf>
    <xf numFmtId="38" fontId="16" fillId="2" borderId="10" xfId="1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horizontal="right" vertical="center"/>
    </xf>
    <xf numFmtId="0" fontId="8" fillId="2" borderId="12" xfId="0" applyFont="1" applyFill="1" applyBorder="1" applyAlignment="1" applyProtection="1">
      <alignment horizontal="right" vertical="center"/>
    </xf>
    <xf numFmtId="0" fontId="30" fillId="2" borderId="13" xfId="0" applyFont="1" applyFill="1" applyBorder="1" applyAlignment="1" applyProtection="1">
      <alignment vertical="center"/>
    </xf>
    <xf numFmtId="0" fontId="30" fillId="2" borderId="14" xfId="0" applyFont="1" applyFill="1" applyBorder="1" applyAlignment="1" applyProtection="1">
      <alignment vertical="center"/>
    </xf>
    <xf numFmtId="0" fontId="30" fillId="2" borderId="15" xfId="0" applyFont="1" applyFill="1" applyBorder="1" applyAlignment="1" applyProtection="1">
      <alignment vertical="center"/>
    </xf>
    <xf numFmtId="177" fontId="8" fillId="2" borderId="18" xfId="0" applyNumberFormat="1" applyFont="1" applyFill="1" applyBorder="1" applyAlignment="1" applyProtection="1">
      <alignment horizontal="right" vertical="center"/>
    </xf>
    <xf numFmtId="177" fontId="8" fillId="2" borderId="1" xfId="0" applyNumberFormat="1" applyFont="1" applyFill="1" applyBorder="1" applyAlignment="1" applyProtection="1">
      <alignment horizontal="right" vertical="center"/>
    </xf>
    <xf numFmtId="177" fontId="8" fillId="2" borderId="19" xfId="0" applyNumberFormat="1" applyFont="1" applyFill="1" applyBorder="1" applyAlignment="1" applyProtection="1">
      <alignment horizontal="right" vertical="center"/>
    </xf>
    <xf numFmtId="0" fontId="28" fillId="2" borderId="0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vertical="center" wrapText="1"/>
    </xf>
    <xf numFmtId="178" fontId="0" fillId="2" borderId="13" xfId="0" applyNumberFormat="1" applyFill="1" applyBorder="1" applyAlignment="1" applyProtection="1">
      <alignment horizontal="center" vertical="center"/>
    </xf>
    <xf numFmtId="178" fontId="0" fillId="2" borderId="14" xfId="0" applyNumberFormat="1" applyFill="1" applyBorder="1" applyAlignment="1" applyProtection="1">
      <alignment horizontal="center" vertical="center"/>
    </xf>
    <xf numFmtId="178" fontId="0" fillId="2" borderId="15" xfId="0" applyNumberFormat="1" applyFill="1" applyBorder="1" applyAlignment="1" applyProtection="1">
      <alignment horizontal="center" vertical="center"/>
    </xf>
    <xf numFmtId="178" fontId="0" fillId="2" borderId="16" xfId="0" applyNumberFormat="1" applyFill="1" applyBorder="1" applyAlignment="1" applyProtection="1">
      <alignment horizontal="center" vertical="center"/>
    </xf>
    <xf numFmtId="178" fontId="0" fillId="2" borderId="0" xfId="0" applyNumberFormat="1" applyFill="1" applyBorder="1" applyAlignment="1" applyProtection="1">
      <alignment horizontal="center" vertical="center"/>
    </xf>
    <xf numFmtId="178" fontId="0" fillId="2" borderId="17" xfId="0" applyNumberFormat="1" applyFill="1" applyBorder="1" applyAlignment="1" applyProtection="1">
      <alignment horizontal="center" vertical="center"/>
    </xf>
    <xf numFmtId="178" fontId="0" fillId="2" borderId="18" xfId="0" applyNumberFormat="1" applyFill="1" applyBorder="1" applyAlignment="1" applyProtection="1">
      <alignment horizontal="center" vertical="center"/>
    </xf>
    <xf numFmtId="178" fontId="0" fillId="2" borderId="1" xfId="0" applyNumberFormat="1" applyFill="1" applyBorder="1" applyAlignment="1" applyProtection="1">
      <alignment horizontal="center" vertical="center"/>
    </xf>
    <xf numFmtId="178" fontId="0" fillId="2" borderId="19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55" fontId="0" fillId="2" borderId="2" xfId="0" applyNumberForma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25" fillId="0" borderId="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38" fontId="16" fillId="2" borderId="16" xfId="1" applyFont="1" applyFill="1" applyBorder="1" applyAlignment="1" applyProtection="1">
      <alignment horizontal="center" vertical="center"/>
    </xf>
    <xf numFmtId="38" fontId="16" fillId="2" borderId="17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 applyProtection="1">
      <alignment horizontal="center" vertical="center" wrapText="1"/>
    </xf>
    <xf numFmtId="0" fontId="24" fillId="4" borderId="3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wrapText="1" shrinkToFit="1"/>
    </xf>
    <xf numFmtId="0" fontId="31" fillId="0" borderId="11" xfId="0" applyFont="1" applyFill="1" applyBorder="1" applyAlignment="1" applyProtection="1">
      <alignment horizontal="center" vertical="center"/>
    </xf>
    <xf numFmtId="0" fontId="31" fillId="0" borderId="5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</xf>
    <xf numFmtId="0" fontId="31" fillId="2" borderId="4" xfId="0" applyFont="1" applyFill="1" applyBorder="1" applyAlignment="1" applyProtection="1">
      <alignment horizontal="center" vertical="center" wrapText="1"/>
    </xf>
    <xf numFmtId="49" fontId="31" fillId="0" borderId="2" xfId="0" applyNumberFormat="1" applyFont="1" applyBorder="1" applyAlignment="1" applyProtection="1">
      <alignment horizontal="center" vertical="center" shrinkToFit="1"/>
    </xf>
    <xf numFmtId="49" fontId="31" fillId="0" borderId="3" xfId="0" applyNumberFormat="1" applyFont="1" applyBorder="1" applyAlignment="1" applyProtection="1">
      <alignment horizontal="center" vertical="center" shrinkToFit="1"/>
    </xf>
    <xf numFmtId="49" fontId="31" fillId="0" borderId="4" xfId="0" applyNumberFormat="1" applyFont="1" applyBorder="1" applyAlignment="1" applyProtection="1">
      <alignment horizontal="center" vertical="center" shrinkToFit="1"/>
    </xf>
    <xf numFmtId="0" fontId="31" fillId="0" borderId="2" xfId="0" applyFont="1" applyBorder="1" applyAlignment="1" applyProtection="1">
      <alignment horizontal="center" vertical="center" shrinkToFit="1"/>
    </xf>
    <xf numFmtId="0" fontId="31" fillId="0" borderId="3" xfId="0" applyFont="1" applyBorder="1" applyAlignment="1" applyProtection="1">
      <alignment horizontal="center" vertical="center" shrinkToFit="1"/>
    </xf>
    <xf numFmtId="0" fontId="31" fillId="0" borderId="4" xfId="0" applyFont="1" applyBorder="1" applyAlignment="1" applyProtection="1">
      <alignment horizontal="center" vertical="center" shrinkToFit="1"/>
    </xf>
    <xf numFmtId="0" fontId="25" fillId="0" borderId="3" xfId="0" applyFont="1" applyFill="1" applyBorder="1" applyAlignment="1" applyProtection="1">
      <alignment horizontal="left" vertical="center" wrapText="1"/>
    </xf>
    <xf numFmtId="38" fontId="31" fillId="2" borderId="16" xfId="1" applyFont="1" applyFill="1" applyBorder="1" applyAlignment="1" applyProtection="1">
      <alignment horizontal="center" vertical="center"/>
    </xf>
    <xf numFmtId="38" fontId="31" fillId="2" borderId="0" xfId="1" applyFont="1" applyFill="1" applyBorder="1" applyAlignment="1" applyProtection="1">
      <alignment horizontal="center" vertical="center"/>
    </xf>
    <xf numFmtId="38" fontId="31" fillId="2" borderId="17" xfId="1" applyFont="1" applyFill="1" applyBorder="1" applyAlignment="1" applyProtection="1">
      <alignment horizontal="center" vertical="center"/>
    </xf>
    <xf numFmtId="38" fontId="31" fillId="2" borderId="9" xfId="1" applyFont="1" applyFill="1" applyBorder="1" applyAlignment="1" applyProtection="1">
      <alignment horizontal="center" vertical="center"/>
    </xf>
    <xf numFmtId="38" fontId="31" fillId="2" borderId="10" xfId="1" applyFont="1" applyFill="1" applyBorder="1" applyAlignment="1" applyProtection="1">
      <alignment horizontal="center" vertical="center"/>
    </xf>
    <xf numFmtId="178" fontId="31" fillId="2" borderId="13" xfId="0" applyNumberFormat="1" applyFont="1" applyFill="1" applyBorder="1" applyAlignment="1" applyProtection="1">
      <alignment horizontal="center" vertical="center"/>
    </xf>
    <xf numFmtId="178" fontId="31" fillId="2" borderId="14" xfId="0" applyNumberFormat="1" applyFont="1" applyFill="1" applyBorder="1" applyAlignment="1" applyProtection="1">
      <alignment horizontal="center" vertical="center"/>
    </xf>
    <xf numFmtId="178" fontId="31" fillId="2" borderId="15" xfId="0" applyNumberFormat="1" applyFont="1" applyFill="1" applyBorder="1" applyAlignment="1" applyProtection="1">
      <alignment horizontal="center" vertical="center"/>
    </xf>
    <xf numFmtId="178" fontId="31" fillId="2" borderId="16" xfId="0" applyNumberFormat="1" applyFont="1" applyFill="1" applyBorder="1" applyAlignment="1" applyProtection="1">
      <alignment horizontal="center" vertical="center"/>
    </xf>
    <xf numFmtId="178" fontId="31" fillId="2" borderId="0" xfId="0" applyNumberFormat="1" applyFont="1" applyFill="1" applyBorder="1" applyAlignment="1" applyProtection="1">
      <alignment horizontal="center" vertical="center"/>
    </xf>
    <xf numFmtId="178" fontId="31" fillId="2" borderId="17" xfId="0" applyNumberFormat="1" applyFont="1" applyFill="1" applyBorder="1" applyAlignment="1" applyProtection="1">
      <alignment horizontal="center" vertical="center"/>
    </xf>
    <xf numFmtId="178" fontId="31" fillId="2" borderId="18" xfId="0" applyNumberFormat="1" applyFont="1" applyFill="1" applyBorder="1" applyAlignment="1" applyProtection="1">
      <alignment horizontal="center" vertical="center"/>
    </xf>
    <xf numFmtId="178" fontId="31" fillId="2" borderId="1" xfId="0" applyNumberFormat="1" applyFont="1" applyFill="1" applyBorder="1" applyAlignment="1" applyProtection="1">
      <alignment horizontal="center" vertical="center"/>
    </xf>
    <xf numFmtId="178" fontId="31" fillId="2" borderId="19" xfId="0" applyNumberFormat="1" applyFont="1" applyFill="1" applyBorder="1" applyAlignment="1" applyProtection="1">
      <alignment horizontal="center" vertical="center"/>
    </xf>
    <xf numFmtId="0" fontId="31" fillId="2" borderId="5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38100</xdr:rowOff>
    </xdr:from>
    <xdr:to>
      <xdr:col>2</xdr:col>
      <xdr:colOff>200026</xdr:colOff>
      <xdr:row>2</xdr:row>
      <xdr:rowOff>198120</xdr:rowOff>
    </xdr:to>
    <xdr:sp macro="" textlink="">
      <xdr:nvSpPr>
        <xdr:cNvPr id="2" name="テキスト ボックス 1"/>
        <xdr:cNvSpPr txBox="1"/>
      </xdr:nvSpPr>
      <xdr:spPr>
        <a:xfrm>
          <a:off x="45720" y="295275"/>
          <a:ext cx="668656" cy="388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5</xdr:col>
      <xdr:colOff>259080</xdr:colOff>
      <xdr:row>19</xdr:row>
      <xdr:rowOff>433070</xdr:rowOff>
    </xdr:from>
    <xdr:to>
      <xdr:col>6</xdr:col>
      <xdr:colOff>273050</xdr:colOff>
      <xdr:row>21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1783080" y="4770120"/>
          <a:ext cx="318770" cy="309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281940</xdr:colOff>
      <xdr:row>29</xdr:row>
      <xdr:rowOff>426720</xdr:rowOff>
    </xdr:from>
    <xdr:to>
      <xdr:col>7</xdr:col>
      <xdr:colOff>144780</xdr:colOff>
      <xdr:row>31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1882140" y="7010400"/>
          <a:ext cx="50292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257810</xdr:colOff>
      <xdr:row>19</xdr:row>
      <xdr:rowOff>417830</xdr:rowOff>
    </xdr:from>
    <xdr:to>
      <xdr:col>19</xdr:col>
      <xdr:colOff>260350</xdr:colOff>
      <xdr:row>21</xdr:row>
      <xdr:rowOff>50800</xdr:rowOff>
    </xdr:to>
    <xdr:sp macro="" textlink="">
      <xdr:nvSpPr>
        <xdr:cNvPr id="5" name="テキスト ボックス 4"/>
        <xdr:cNvSpPr txBox="1"/>
      </xdr:nvSpPr>
      <xdr:spPr>
        <a:xfrm>
          <a:off x="5744210" y="4754880"/>
          <a:ext cx="307340" cy="337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I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274320</xdr:colOff>
      <xdr:row>19</xdr:row>
      <xdr:rowOff>419100</xdr:rowOff>
    </xdr:from>
    <xdr:to>
      <xdr:col>25</xdr:col>
      <xdr:colOff>139700</xdr:colOff>
      <xdr:row>21</xdr:row>
      <xdr:rowOff>50800</xdr:rowOff>
    </xdr:to>
    <xdr:sp macro="" textlink="">
      <xdr:nvSpPr>
        <xdr:cNvPr id="7" name="テキスト ボックス 6"/>
        <xdr:cNvSpPr txBox="1"/>
      </xdr:nvSpPr>
      <xdr:spPr>
        <a:xfrm>
          <a:off x="7284720" y="4756150"/>
          <a:ext cx="474980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C+I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29</xdr:row>
      <xdr:rowOff>428624</xdr:rowOff>
    </xdr:from>
    <xdr:to>
      <xdr:col>11</xdr:col>
      <xdr:colOff>260350</xdr:colOff>
      <xdr:row>31</xdr:row>
      <xdr:rowOff>31749</xdr:rowOff>
    </xdr:to>
    <xdr:sp macro="" textlink="">
      <xdr:nvSpPr>
        <xdr:cNvPr id="8" name="テキスト ボックス 7"/>
        <xdr:cNvSpPr txBox="1"/>
      </xdr:nvSpPr>
      <xdr:spPr>
        <a:xfrm>
          <a:off x="3048000" y="7089774"/>
          <a:ext cx="565150" cy="327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252730</xdr:colOff>
      <xdr:row>45</xdr:row>
      <xdr:rowOff>191770</xdr:rowOff>
    </xdr:from>
    <xdr:to>
      <xdr:col>6</xdr:col>
      <xdr:colOff>184150</xdr:colOff>
      <xdr:row>47</xdr:row>
      <xdr:rowOff>101600</xdr:rowOff>
    </xdr:to>
    <xdr:sp macro="" textlink="">
      <xdr:nvSpPr>
        <xdr:cNvPr id="9" name="テキスト ボックス 8"/>
        <xdr:cNvSpPr txBox="1"/>
      </xdr:nvSpPr>
      <xdr:spPr>
        <a:xfrm>
          <a:off x="1471930" y="10072370"/>
          <a:ext cx="541020" cy="360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C+I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257811</xdr:colOff>
      <xdr:row>45</xdr:row>
      <xdr:rowOff>196850</xdr:rowOff>
    </xdr:from>
    <xdr:to>
      <xdr:col>2</xdr:col>
      <xdr:colOff>241301</xdr:colOff>
      <xdr:row>47</xdr:row>
      <xdr:rowOff>95250</xdr:rowOff>
    </xdr:to>
    <xdr:sp macro="" textlink="">
      <xdr:nvSpPr>
        <xdr:cNvPr id="10" name="テキスト ボックス 9"/>
        <xdr:cNvSpPr txBox="1"/>
      </xdr:nvSpPr>
      <xdr:spPr>
        <a:xfrm>
          <a:off x="257811" y="10922000"/>
          <a:ext cx="59309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249872</xdr:colOff>
      <xdr:row>50</xdr:row>
      <xdr:rowOff>23813</xdr:rowOff>
    </xdr:from>
    <xdr:to>
      <xdr:col>4</xdr:col>
      <xdr:colOff>258762</xdr:colOff>
      <xdr:row>52</xdr:row>
      <xdr:rowOff>42863</xdr:rowOff>
    </xdr:to>
    <xdr:sp macro="" textlink="">
      <xdr:nvSpPr>
        <xdr:cNvPr id="11" name="テキスト ボックス 10"/>
        <xdr:cNvSpPr txBox="1"/>
      </xdr:nvSpPr>
      <xdr:spPr>
        <a:xfrm>
          <a:off x="859472" y="10653713"/>
          <a:ext cx="61849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259080</xdr:colOff>
      <xdr:row>34</xdr:row>
      <xdr:rowOff>176848</xdr:rowOff>
    </xdr:from>
    <xdr:to>
      <xdr:col>2</xdr:col>
      <xdr:colOff>83820</xdr:colOff>
      <xdr:row>36</xdr:row>
      <xdr:rowOff>77788</xdr:rowOff>
    </xdr:to>
    <xdr:sp macro="" textlink="">
      <xdr:nvSpPr>
        <xdr:cNvPr id="13" name="テキスト ボックス 12"/>
        <xdr:cNvSpPr txBox="1"/>
      </xdr:nvSpPr>
      <xdr:spPr>
        <a:xfrm>
          <a:off x="259080" y="7939723"/>
          <a:ext cx="43434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255905</xdr:colOff>
      <xdr:row>39</xdr:row>
      <xdr:rowOff>29845</xdr:rowOff>
    </xdr:from>
    <xdr:to>
      <xdr:col>4</xdr:col>
      <xdr:colOff>52388</xdr:colOff>
      <xdr:row>41</xdr:row>
      <xdr:rowOff>66675</xdr:rowOff>
    </xdr:to>
    <xdr:sp macro="" textlink="">
      <xdr:nvSpPr>
        <xdr:cNvPr id="14" name="テキスト ボックス 13"/>
        <xdr:cNvSpPr txBox="1"/>
      </xdr:nvSpPr>
      <xdr:spPr>
        <a:xfrm>
          <a:off x="865505" y="8726170"/>
          <a:ext cx="406083" cy="322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95250</xdr:colOff>
      <xdr:row>1</xdr:row>
      <xdr:rowOff>161925</xdr:rowOff>
    </xdr:from>
    <xdr:to>
      <xdr:col>27</xdr:col>
      <xdr:colOff>234950</xdr:colOff>
      <xdr:row>3</xdr:row>
      <xdr:rowOff>31750</xdr:rowOff>
    </xdr:to>
    <xdr:sp macro="" textlink="">
      <xdr:nvSpPr>
        <xdr:cNvPr id="15" name="テキスト ボックス 14"/>
        <xdr:cNvSpPr txBox="1"/>
      </xdr:nvSpPr>
      <xdr:spPr>
        <a:xfrm>
          <a:off x="7105650" y="422275"/>
          <a:ext cx="1358900" cy="327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5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⑪</a:t>
          </a:r>
          <a:endParaRPr kumimoji="1" lang="en-US" altLang="ja-JP" sz="1400" b="1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106680</xdr:colOff>
      <xdr:row>0</xdr:row>
      <xdr:rowOff>47625</xdr:rowOff>
    </xdr:from>
    <xdr:to>
      <xdr:col>27</xdr:col>
      <xdr:colOff>234763</xdr:colOff>
      <xdr:row>1</xdr:row>
      <xdr:rowOff>114300</xdr:rowOff>
    </xdr:to>
    <xdr:sp macro="" textlink="">
      <xdr:nvSpPr>
        <xdr:cNvPr id="16" name="テキスト ボックス 15"/>
        <xdr:cNvSpPr txBox="1"/>
      </xdr:nvSpPr>
      <xdr:spPr>
        <a:xfrm>
          <a:off x="7117080" y="47625"/>
          <a:ext cx="1347283" cy="32575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運用緩和２</a:t>
          </a:r>
          <a:endParaRPr kumimoji="1" lang="en-US" altLang="ja-JP" sz="18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5</xdr:col>
      <xdr:colOff>265430</xdr:colOff>
      <xdr:row>23</xdr:row>
      <xdr:rowOff>88900</xdr:rowOff>
    </xdr:from>
    <xdr:to>
      <xdr:col>7</xdr:col>
      <xdr:colOff>128270</xdr:colOff>
      <xdr:row>24</xdr:row>
      <xdr:rowOff>236220</xdr:rowOff>
    </xdr:to>
    <xdr:sp macro="" textlink="">
      <xdr:nvSpPr>
        <xdr:cNvPr id="17" name="テキスト ボックス 16"/>
        <xdr:cNvSpPr txBox="1"/>
      </xdr:nvSpPr>
      <xdr:spPr>
        <a:xfrm>
          <a:off x="1789430" y="6413500"/>
          <a:ext cx="472440" cy="255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264160</xdr:colOff>
      <xdr:row>23</xdr:row>
      <xdr:rowOff>76200</xdr:rowOff>
    </xdr:from>
    <xdr:to>
      <xdr:col>19</xdr:col>
      <xdr:colOff>260350</xdr:colOff>
      <xdr:row>25</xdr:row>
      <xdr:rowOff>63500</xdr:rowOff>
    </xdr:to>
    <xdr:sp macro="" textlink="">
      <xdr:nvSpPr>
        <xdr:cNvPr id="18" name="テキスト ボックス 17"/>
        <xdr:cNvSpPr txBox="1"/>
      </xdr:nvSpPr>
      <xdr:spPr>
        <a:xfrm>
          <a:off x="5750560" y="5575300"/>
          <a:ext cx="30099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274320</xdr:colOff>
      <xdr:row>23</xdr:row>
      <xdr:rowOff>82550</xdr:rowOff>
    </xdr:from>
    <xdr:to>
      <xdr:col>25</xdr:col>
      <xdr:colOff>171450</xdr:colOff>
      <xdr:row>25</xdr:row>
      <xdr:rowOff>50800</xdr:rowOff>
    </xdr:to>
    <xdr:sp macro="" textlink="">
      <xdr:nvSpPr>
        <xdr:cNvPr id="19" name="テキスト ボックス 18"/>
        <xdr:cNvSpPr txBox="1"/>
      </xdr:nvSpPr>
      <xdr:spPr>
        <a:xfrm>
          <a:off x="7284720" y="5581650"/>
          <a:ext cx="50673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281940</xdr:colOff>
      <xdr:row>29</xdr:row>
      <xdr:rowOff>426720</xdr:rowOff>
    </xdr:from>
    <xdr:to>
      <xdr:col>21</xdr:col>
      <xdr:colOff>144780</xdr:colOff>
      <xdr:row>31</xdr:row>
      <xdr:rowOff>0</xdr:rowOff>
    </xdr:to>
    <xdr:sp macro="" textlink="">
      <xdr:nvSpPr>
        <xdr:cNvPr id="20" name="テキスト ボックス 19"/>
        <xdr:cNvSpPr txBox="1"/>
      </xdr:nvSpPr>
      <xdr:spPr>
        <a:xfrm>
          <a:off x="1805940" y="8611870"/>
          <a:ext cx="47244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24</xdr:col>
      <xdr:colOff>0</xdr:colOff>
      <xdr:row>29</xdr:row>
      <xdr:rowOff>428624</xdr:rowOff>
    </xdr:from>
    <xdr:to>
      <xdr:col>25</xdr:col>
      <xdr:colOff>254000</xdr:colOff>
      <xdr:row>31</xdr:row>
      <xdr:rowOff>25399</xdr:rowOff>
    </xdr:to>
    <xdr:sp macro="" textlink="">
      <xdr:nvSpPr>
        <xdr:cNvPr id="21" name="テキスト ボックス 20"/>
        <xdr:cNvSpPr txBox="1"/>
      </xdr:nvSpPr>
      <xdr:spPr>
        <a:xfrm>
          <a:off x="7315200" y="7089774"/>
          <a:ext cx="558800" cy="320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261620</xdr:colOff>
      <xdr:row>34</xdr:row>
      <xdr:rowOff>175260</xdr:rowOff>
    </xdr:from>
    <xdr:to>
      <xdr:col>5</xdr:col>
      <xdr:colOff>292100</xdr:colOff>
      <xdr:row>36</xdr:row>
      <xdr:rowOff>82550</xdr:rowOff>
    </xdr:to>
    <xdr:sp macro="" textlink="">
      <xdr:nvSpPr>
        <xdr:cNvPr id="22" name="テキスト ボックス 21"/>
        <xdr:cNvSpPr txBox="1"/>
      </xdr:nvSpPr>
      <xdr:spPr>
        <a:xfrm>
          <a:off x="1480820" y="8150860"/>
          <a:ext cx="335280" cy="326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259080</xdr:colOff>
      <xdr:row>34</xdr:row>
      <xdr:rowOff>182880</xdr:rowOff>
    </xdr:from>
    <xdr:to>
      <xdr:col>16</xdr:col>
      <xdr:colOff>38100</xdr:colOff>
      <xdr:row>36</xdr:row>
      <xdr:rowOff>82550</xdr:rowOff>
    </xdr:to>
    <xdr:sp macro="" textlink="">
      <xdr:nvSpPr>
        <xdr:cNvPr id="26" name="テキスト ボックス 25"/>
        <xdr:cNvSpPr txBox="1"/>
      </xdr:nvSpPr>
      <xdr:spPr>
        <a:xfrm>
          <a:off x="4526280" y="8158480"/>
          <a:ext cx="388620" cy="318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292100</xdr:colOff>
      <xdr:row>39</xdr:row>
      <xdr:rowOff>55880</xdr:rowOff>
    </xdr:from>
    <xdr:to>
      <xdr:col>18</xdr:col>
      <xdr:colOff>19050</xdr:colOff>
      <xdr:row>41</xdr:row>
      <xdr:rowOff>120650</xdr:rowOff>
    </xdr:to>
    <xdr:sp macro="" textlink="">
      <xdr:nvSpPr>
        <xdr:cNvPr id="27" name="テキスト ボックス 26"/>
        <xdr:cNvSpPr txBox="1"/>
      </xdr:nvSpPr>
      <xdr:spPr>
        <a:xfrm>
          <a:off x="5168900" y="8964930"/>
          <a:ext cx="33655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279400</xdr:colOff>
      <xdr:row>34</xdr:row>
      <xdr:rowOff>190500</xdr:rowOff>
    </xdr:from>
    <xdr:to>
      <xdr:col>20</xdr:col>
      <xdr:colOff>12700</xdr:colOff>
      <xdr:row>36</xdr:row>
      <xdr:rowOff>63500</xdr:rowOff>
    </xdr:to>
    <xdr:sp macro="" textlink="">
      <xdr:nvSpPr>
        <xdr:cNvPr id="28" name="テキスト ボックス 27"/>
        <xdr:cNvSpPr txBox="1"/>
      </xdr:nvSpPr>
      <xdr:spPr>
        <a:xfrm>
          <a:off x="5765800" y="8166100"/>
          <a:ext cx="3429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259080</xdr:colOff>
      <xdr:row>45</xdr:row>
      <xdr:rowOff>182880</xdr:rowOff>
    </xdr:from>
    <xdr:to>
      <xdr:col>17</xdr:col>
      <xdr:colOff>0</xdr:colOff>
      <xdr:row>47</xdr:row>
      <xdr:rowOff>69850</xdr:rowOff>
    </xdr:to>
    <xdr:sp macro="" textlink="">
      <xdr:nvSpPr>
        <xdr:cNvPr id="32" name="テキスト ボックス 31"/>
        <xdr:cNvSpPr txBox="1"/>
      </xdr:nvSpPr>
      <xdr:spPr>
        <a:xfrm>
          <a:off x="4526280" y="8983980"/>
          <a:ext cx="655320" cy="299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234950</xdr:colOff>
      <xdr:row>50</xdr:row>
      <xdr:rowOff>30480</xdr:rowOff>
    </xdr:from>
    <xdr:to>
      <xdr:col>18</xdr:col>
      <xdr:colOff>260350</xdr:colOff>
      <xdr:row>52</xdr:row>
      <xdr:rowOff>69850</xdr:rowOff>
    </xdr:to>
    <xdr:sp macro="" textlink="">
      <xdr:nvSpPr>
        <xdr:cNvPr id="33" name="テキスト ボックス 32"/>
        <xdr:cNvSpPr txBox="1"/>
      </xdr:nvSpPr>
      <xdr:spPr>
        <a:xfrm>
          <a:off x="5111750" y="11701780"/>
          <a:ext cx="63500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242887</xdr:colOff>
      <xdr:row>45</xdr:row>
      <xdr:rowOff>185738</xdr:rowOff>
    </xdr:from>
    <xdr:to>
      <xdr:col>20</xdr:col>
      <xdr:colOff>171450</xdr:colOff>
      <xdr:row>47</xdr:row>
      <xdr:rowOff>69850</xdr:rowOff>
    </xdr:to>
    <xdr:sp macro="" textlink="">
      <xdr:nvSpPr>
        <xdr:cNvPr id="34" name="テキスト ボックス 33"/>
        <xdr:cNvSpPr txBox="1"/>
      </xdr:nvSpPr>
      <xdr:spPr>
        <a:xfrm>
          <a:off x="5729287" y="10066338"/>
          <a:ext cx="538163" cy="3349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254001</xdr:colOff>
      <xdr:row>47</xdr:row>
      <xdr:rowOff>171450</xdr:rowOff>
    </xdr:from>
    <xdr:to>
      <xdr:col>10</xdr:col>
      <xdr:colOff>215901</xdr:colOff>
      <xdr:row>50</xdr:row>
      <xdr:rowOff>0</xdr:rowOff>
    </xdr:to>
    <xdr:sp macro="" textlink="">
      <xdr:nvSpPr>
        <xdr:cNvPr id="29" name="テキスト ボックス 28"/>
        <xdr:cNvSpPr txBox="1"/>
      </xdr:nvSpPr>
      <xdr:spPr>
        <a:xfrm>
          <a:off x="2997201" y="10502900"/>
          <a:ext cx="266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G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254000</xdr:colOff>
      <xdr:row>47</xdr:row>
      <xdr:rowOff>171450</xdr:rowOff>
    </xdr:from>
    <xdr:to>
      <xdr:col>24</xdr:col>
      <xdr:colOff>215900</xdr:colOff>
      <xdr:row>50</xdr:row>
      <xdr:rowOff>0</xdr:rowOff>
    </xdr:to>
    <xdr:sp macro="" textlink="">
      <xdr:nvSpPr>
        <xdr:cNvPr id="30" name="テキスト ボックス 29"/>
        <xdr:cNvSpPr txBox="1"/>
      </xdr:nvSpPr>
      <xdr:spPr>
        <a:xfrm>
          <a:off x="7264400" y="10502900"/>
          <a:ext cx="266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260350</xdr:colOff>
      <xdr:row>36</xdr:row>
      <xdr:rowOff>171450</xdr:rowOff>
    </xdr:from>
    <xdr:to>
      <xdr:col>10</xdr:col>
      <xdr:colOff>222250</xdr:colOff>
      <xdr:row>39</xdr:row>
      <xdr:rowOff>0</xdr:rowOff>
    </xdr:to>
    <xdr:sp macro="" textlink="">
      <xdr:nvSpPr>
        <xdr:cNvPr id="35" name="テキスト ボックス 34"/>
        <xdr:cNvSpPr txBox="1"/>
      </xdr:nvSpPr>
      <xdr:spPr>
        <a:xfrm>
          <a:off x="3003550" y="8566150"/>
          <a:ext cx="266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254000</xdr:colOff>
      <xdr:row>36</xdr:row>
      <xdr:rowOff>177800</xdr:rowOff>
    </xdr:from>
    <xdr:to>
      <xdr:col>24</xdr:col>
      <xdr:colOff>215900</xdr:colOff>
      <xdr:row>39</xdr:row>
      <xdr:rowOff>6350</xdr:rowOff>
    </xdr:to>
    <xdr:sp macro="" textlink="">
      <xdr:nvSpPr>
        <xdr:cNvPr id="37" name="テキスト ボックス 36"/>
        <xdr:cNvSpPr txBox="1"/>
      </xdr:nvSpPr>
      <xdr:spPr>
        <a:xfrm>
          <a:off x="7264400" y="8572500"/>
          <a:ext cx="266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38100</xdr:rowOff>
    </xdr:from>
    <xdr:to>
      <xdr:col>2</xdr:col>
      <xdr:colOff>200026</xdr:colOff>
      <xdr:row>2</xdr:row>
      <xdr:rowOff>198120</xdr:rowOff>
    </xdr:to>
    <xdr:sp macro="" textlink="">
      <xdr:nvSpPr>
        <xdr:cNvPr id="2" name="テキスト ボックス 1"/>
        <xdr:cNvSpPr txBox="1"/>
      </xdr:nvSpPr>
      <xdr:spPr>
        <a:xfrm>
          <a:off x="45720" y="295275"/>
          <a:ext cx="763906" cy="388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5</xdr:col>
      <xdr:colOff>259080</xdr:colOff>
      <xdr:row>19</xdr:row>
      <xdr:rowOff>433070</xdr:rowOff>
    </xdr:from>
    <xdr:to>
      <xdr:col>6</xdr:col>
      <xdr:colOff>273050</xdr:colOff>
      <xdr:row>21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1783080" y="4757420"/>
          <a:ext cx="318770" cy="309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281940</xdr:colOff>
      <xdr:row>29</xdr:row>
      <xdr:rowOff>426720</xdr:rowOff>
    </xdr:from>
    <xdr:to>
      <xdr:col>7</xdr:col>
      <xdr:colOff>144780</xdr:colOff>
      <xdr:row>31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1805940" y="7065645"/>
          <a:ext cx="47244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257810</xdr:colOff>
      <xdr:row>19</xdr:row>
      <xdr:rowOff>417830</xdr:rowOff>
    </xdr:from>
    <xdr:to>
      <xdr:col>19</xdr:col>
      <xdr:colOff>260350</xdr:colOff>
      <xdr:row>21</xdr:row>
      <xdr:rowOff>50800</xdr:rowOff>
    </xdr:to>
    <xdr:sp macro="" textlink="">
      <xdr:nvSpPr>
        <xdr:cNvPr id="5" name="テキスト ボックス 4"/>
        <xdr:cNvSpPr txBox="1"/>
      </xdr:nvSpPr>
      <xdr:spPr>
        <a:xfrm>
          <a:off x="5744210" y="4742180"/>
          <a:ext cx="307340" cy="337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I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274320</xdr:colOff>
      <xdr:row>19</xdr:row>
      <xdr:rowOff>419100</xdr:rowOff>
    </xdr:from>
    <xdr:to>
      <xdr:col>25</xdr:col>
      <xdr:colOff>139700</xdr:colOff>
      <xdr:row>21</xdr:row>
      <xdr:rowOff>50800</xdr:rowOff>
    </xdr:to>
    <xdr:sp macro="" textlink="">
      <xdr:nvSpPr>
        <xdr:cNvPr id="6" name="テキスト ボックス 5"/>
        <xdr:cNvSpPr txBox="1"/>
      </xdr:nvSpPr>
      <xdr:spPr>
        <a:xfrm>
          <a:off x="7284720" y="4743450"/>
          <a:ext cx="474980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C+I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29</xdr:row>
      <xdr:rowOff>428624</xdr:rowOff>
    </xdr:from>
    <xdr:to>
      <xdr:col>11</xdr:col>
      <xdr:colOff>260350</xdr:colOff>
      <xdr:row>31</xdr:row>
      <xdr:rowOff>31749</xdr:rowOff>
    </xdr:to>
    <xdr:sp macro="" textlink="">
      <xdr:nvSpPr>
        <xdr:cNvPr id="7" name="テキスト ボックス 6"/>
        <xdr:cNvSpPr txBox="1"/>
      </xdr:nvSpPr>
      <xdr:spPr>
        <a:xfrm>
          <a:off x="3048000" y="7067549"/>
          <a:ext cx="565150" cy="327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252730</xdr:colOff>
      <xdr:row>45</xdr:row>
      <xdr:rowOff>191770</xdr:rowOff>
    </xdr:from>
    <xdr:to>
      <xdr:col>6</xdr:col>
      <xdr:colOff>184150</xdr:colOff>
      <xdr:row>47</xdr:row>
      <xdr:rowOff>101600</xdr:rowOff>
    </xdr:to>
    <xdr:sp macro="" textlink="">
      <xdr:nvSpPr>
        <xdr:cNvPr id="8" name="テキスト ボックス 7"/>
        <xdr:cNvSpPr txBox="1"/>
      </xdr:nvSpPr>
      <xdr:spPr>
        <a:xfrm>
          <a:off x="1471930" y="10050145"/>
          <a:ext cx="541020" cy="357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C+I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257811</xdr:colOff>
      <xdr:row>45</xdr:row>
      <xdr:rowOff>196850</xdr:rowOff>
    </xdr:from>
    <xdr:to>
      <xdr:col>2</xdr:col>
      <xdr:colOff>241301</xdr:colOff>
      <xdr:row>47</xdr:row>
      <xdr:rowOff>95250</xdr:rowOff>
    </xdr:to>
    <xdr:sp macro="" textlink="">
      <xdr:nvSpPr>
        <xdr:cNvPr id="9" name="テキスト ボックス 8"/>
        <xdr:cNvSpPr txBox="1"/>
      </xdr:nvSpPr>
      <xdr:spPr>
        <a:xfrm>
          <a:off x="257811" y="10055225"/>
          <a:ext cx="593090" cy="346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249872</xdr:colOff>
      <xdr:row>50</xdr:row>
      <xdr:rowOff>23813</xdr:rowOff>
    </xdr:from>
    <xdr:to>
      <xdr:col>4</xdr:col>
      <xdr:colOff>258762</xdr:colOff>
      <xdr:row>52</xdr:row>
      <xdr:rowOff>42863</xdr:rowOff>
    </xdr:to>
    <xdr:sp macro="" textlink="">
      <xdr:nvSpPr>
        <xdr:cNvPr id="10" name="テキスト ボックス 9"/>
        <xdr:cNvSpPr txBox="1"/>
      </xdr:nvSpPr>
      <xdr:spPr>
        <a:xfrm>
          <a:off x="859472" y="10844213"/>
          <a:ext cx="61849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259080</xdr:colOff>
      <xdr:row>34</xdr:row>
      <xdr:rowOff>176848</xdr:rowOff>
    </xdr:from>
    <xdr:to>
      <xdr:col>2</xdr:col>
      <xdr:colOff>83820</xdr:colOff>
      <xdr:row>36</xdr:row>
      <xdr:rowOff>77788</xdr:rowOff>
    </xdr:to>
    <xdr:sp macro="" textlink="">
      <xdr:nvSpPr>
        <xdr:cNvPr id="11" name="テキスト ボックス 10"/>
        <xdr:cNvSpPr txBox="1"/>
      </xdr:nvSpPr>
      <xdr:spPr>
        <a:xfrm>
          <a:off x="259080" y="8130223"/>
          <a:ext cx="43434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255905</xdr:colOff>
      <xdr:row>39</xdr:row>
      <xdr:rowOff>29845</xdr:rowOff>
    </xdr:from>
    <xdr:to>
      <xdr:col>4</xdr:col>
      <xdr:colOff>52388</xdr:colOff>
      <xdr:row>41</xdr:row>
      <xdr:rowOff>66675</xdr:rowOff>
    </xdr:to>
    <xdr:sp macro="" textlink="">
      <xdr:nvSpPr>
        <xdr:cNvPr id="12" name="テキスト ボックス 11"/>
        <xdr:cNvSpPr txBox="1"/>
      </xdr:nvSpPr>
      <xdr:spPr>
        <a:xfrm>
          <a:off x="865505" y="8916670"/>
          <a:ext cx="406083" cy="322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95250</xdr:colOff>
      <xdr:row>1</xdr:row>
      <xdr:rowOff>161925</xdr:rowOff>
    </xdr:from>
    <xdr:to>
      <xdr:col>27</xdr:col>
      <xdr:colOff>234950</xdr:colOff>
      <xdr:row>3</xdr:row>
      <xdr:rowOff>31750</xdr:rowOff>
    </xdr:to>
    <xdr:sp macro="" textlink="">
      <xdr:nvSpPr>
        <xdr:cNvPr id="13" name="テキスト ボックス 12"/>
        <xdr:cNvSpPr txBox="1"/>
      </xdr:nvSpPr>
      <xdr:spPr>
        <a:xfrm>
          <a:off x="7105650" y="419100"/>
          <a:ext cx="1358900" cy="327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5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⑪</a:t>
          </a:r>
          <a:endParaRPr kumimoji="1" lang="en-US" altLang="ja-JP" sz="1400" b="1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106680</xdr:colOff>
      <xdr:row>0</xdr:row>
      <xdr:rowOff>47625</xdr:rowOff>
    </xdr:from>
    <xdr:to>
      <xdr:col>27</xdr:col>
      <xdr:colOff>234763</xdr:colOff>
      <xdr:row>1</xdr:row>
      <xdr:rowOff>114300</xdr:rowOff>
    </xdr:to>
    <xdr:sp macro="" textlink="">
      <xdr:nvSpPr>
        <xdr:cNvPr id="14" name="テキスト ボックス 13"/>
        <xdr:cNvSpPr txBox="1"/>
      </xdr:nvSpPr>
      <xdr:spPr>
        <a:xfrm>
          <a:off x="7117080" y="47625"/>
          <a:ext cx="1347283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運用緩和２</a:t>
          </a:r>
          <a:endParaRPr kumimoji="1" lang="en-US" altLang="ja-JP" sz="18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5</xdr:col>
      <xdr:colOff>265430</xdr:colOff>
      <xdr:row>23</xdr:row>
      <xdr:rowOff>88900</xdr:rowOff>
    </xdr:from>
    <xdr:to>
      <xdr:col>7</xdr:col>
      <xdr:colOff>128270</xdr:colOff>
      <xdr:row>24</xdr:row>
      <xdr:rowOff>236220</xdr:rowOff>
    </xdr:to>
    <xdr:sp macro="" textlink="">
      <xdr:nvSpPr>
        <xdr:cNvPr id="15" name="テキスト ボックス 14"/>
        <xdr:cNvSpPr txBox="1"/>
      </xdr:nvSpPr>
      <xdr:spPr>
        <a:xfrm>
          <a:off x="1789430" y="5575300"/>
          <a:ext cx="472440" cy="2520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264160</xdr:colOff>
      <xdr:row>23</xdr:row>
      <xdr:rowOff>76200</xdr:rowOff>
    </xdr:from>
    <xdr:to>
      <xdr:col>19</xdr:col>
      <xdr:colOff>260350</xdr:colOff>
      <xdr:row>25</xdr:row>
      <xdr:rowOff>63500</xdr:rowOff>
    </xdr:to>
    <xdr:sp macro="" textlink="">
      <xdr:nvSpPr>
        <xdr:cNvPr id="16" name="テキスト ボックス 15"/>
        <xdr:cNvSpPr txBox="1"/>
      </xdr:nvSpPr>
      <xdr:spPr>
        <a:xfrm>
          <a:off x="5750560" y="5562600"/>
          <a:ext cx="300990" cy="339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274320</xdr:colOff>
      <xdr:row>23</xdr:row>
      <xdr:rowOff>82550</xdr:rowOff>
    </xdr:from>
    <xdr:to>
      <xdr:col>25</xdr:col>
      <xdr:colOff>171450</xdr:colOff>
      <xdr:row>25</xdr:row>
      <xdr:rowOff>50800</xdr:rowOff>
    </xdr:to>
    <xdr:sp macro="" textlink="">
      <xdr:nvSpPr>
        <xdr:cNvPr id="17" name="テキスト ボックス 16"/>
        <xdr:cNvSpPr txBox="1"/>
      </xdr:nvSpPr>
      <xdr:spPr>
        <a:xfrm>
          <a:off x="7284720" y="5568950"/>
          <a:ext cx="506730" cy="320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281940</xdr:colOff>
      <xdr:row>29</xdr:row>
      <xdr:rowOff>426720</xdr:rowOff>
    </xdr:from>
    <xdr:to>
      <xdr:col>21</xdr:col>
      <xdr:colOff>144780</xdr:colOff>
      <xdr:row>31</xdr:row>
      <xdr:rowOff>0</xdr:rowOff>
    </xdr:to>
    <xdr:sp macro="" textlink="">
      <xdr:nvSpPr>
        <xdr:cNvPr id="18" name="テキスト ボックス 17"/>
        <xdr:cNvSpPr txBox="1"/>
      </xdr:nvSpPr>
      <xdr:spPr>
        <a:xfrm>
          <a:off x="6073140" y="7065645"/>
          <a:ext cx="47244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24</xdr:col>
      <xdr:colOff>0</xdr:colOff>
      <xdr:row>29</xdr:row>
      <xdr:rowOff>428624</xdr:rowOff>
    </xdr:from>
    <xdr:to>
      <xdr:col>25</xdr:col>
      <xdr:colOff>254000</xdr:colOff>
      <xdr:row>31</xdr:row>
      <xdr:rowOff>25399</xdr:rowOff>
    </xdr:to>
    <xdr:sp macro="" textlink="">
      <xdr:nvSpPr>
        <xdr:cNvPr id="19" name="テキスト ボックス 18"/>
        <xdr:cNvSpPr txBox="1"/>
      </xdr:nvSpPr>
      <xdr:spPr>
        <a:xfrm>
          <a:off x="7315200" y="7067549"/>
          <a:ext cx="558800" cy="320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261620</xdr:colOff>
      <xdr:row>34</xdr:row>
      <xdr:rowOff>175260</xdr:rowOff>
    </xdr:from>
    <xdr:to>
      <xdr:col>5</xdr:col>
      <xdr:colOff>292100</xdr:colOff>
      <xdr:row>36</xdr:row>
      <xdr:rowOff>82550</xdr:rowOff>
    </xdr:to>
    <xdr:sp macro="" textlink="">
      <xdr:nvSpPr>
        <xdr:cNvPr id="20" name="テキスト ボックス 19"/>
        <xdr:cNvSpPr txBox="1"/>
      </xdr:nvSpPr>
      <xdr:spPr>
        <a:xfrm>
          <a:off x="1480820" y="8128635"/>
          <a:ext cx="335280" cy="326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259080</xdr:colOff>
      <xdr:row>34</xdr:row>
      <xdr:rowOff>182880</xdr:rowOff>
    </xdr:from>
    <xdr:to>
      <xdr:col>16</xdr:col>
      <xdr:colOff>38100</xdr:colOff>
      <xdr:row>36</xdr:row>
      <xdr:rowOff>82550</xdr:rowOff>
    </xdr:to>
    <xdr:sp macro="" textlink="">
      <xdr:nvSpPr>
        <xdr:cNvPr id="21" name="テキスト ボックス 20"/>
        <xdr:cNvSpPr txBox="1"/>
      </xdr:nvSpPr>
      <xdr:spPr>
        <a:xfrm>
          <a:off x="4526280" y="8136255"/>
          <a:ext cx="388620" cy="318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292100</xdr:colOff>
      <xdr:row>39</xdr:row>
      <xdr:rowOff>55880</xdr:rowOff>
    </xdr:from>
    <xdr:to>
      <xdr:col>18</xdr:col>
      <xdr:colOff>19050</xdr:colOff>
      <xdr:row>41</xdr:row>
      <xdr:rowOff>120650</xdr:rowOff>
    </xdr:to>
    <xdr:sp macro="" textlink="">
      <xdr:nvSpPr>
        <xdr:cNvPr id="22" name="テキスト ボックス 21"/>
        <xdr:cNvSpPr txBox="1"/>
      </xdr:nvSpPr>
      <xdr:spPr>
        <a:xfrm>
          <a:off x="5168900" y="8942705"/>
          <a:ext cx="33655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279400</xdr:colOff>
      <xdr:row>34</xdr:row>
      <xdr:rowOff>190500</xdr:rowOff>
    </xdr:from>
    <xdr:to>
      <xdr:col>20</xdr:col>
      <xdr:colOff>12700</xdr:colOff>
      <xdr:row>36</xdr:row>
      <xdr:rowOff>63500</xdr:rowOff>
    </xdr:to>
    <xdr:sp macro="" textlink="">
      <xdr:nvSpPr>
        <xdr:cNvPr id="23" name="テキスト ボックス 22"/>
        <xdr:cNvSpPr txBox="1"/>
      </xdr:nvSpPr>
      <xdr:spPr>
        <a:xfrm>
          <a:off x="5765800" y="8143875"/>
          <a:ext cx="3429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259080</xdr:colOff>
      <xdr:row>45</xdr:row>
      <xdr:rowOff>182880</xdr:rowOff>
    </xdr:from>
    <xdr:to>
      <xdr:col>17</xdr:col>
      <xdr:colOff>0</xdr:colOff>
      <xdr:row>47</xdr:row>
      <xdr:rowOff>69850</xdr:rowOff>
    </xdr:to>
    <xdr:sp macro="" textlink="">
      <xdr:nvSpPr>
        <xdr:cNvPr id="24" name="テキスト ボックス 23"/>
        <xdr:cNvSpPr txBox="1"/>
      </xdr:nvSpPr>
      <xdr:spPr>
        <a:xfrm>
          <a:off x="4526280" y="10041255"/>
          <a:ext cx="655320" cy="334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234950</xdr:colOff>
      <xdr:row>50</xdr:row>
      <xdr:rowOff>30480</xdr:rowOff>
    </xdr:from>
    <xdr:to>
      <xdr:col>18</xdr:col>
      <xdr:colOff>260350</xdr:colOff>
      <xdr:row>52</xdr:row>
      <xdr:rowOff>69850</xdr:rowOff>
    </xdr:to>
    <xdr:sp macro="" textlink="">
      <xdr:nvSpPr>
        <xdr:cNvPr id="25" name="テキスト ボックス 24"/>
        <xdr:cNvSpPr txBox="1"/>
      </xdr:nvSpPr>
      <xdr:spPr>
        <a:xfrm>
          <a:off x="5111750" y="10850880"/>
          <a:ext cx="63500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242887</xdr:colOff>
      <xdr:row>45</xdr:row>
      <xdr:rowOff>185738</xdr:rowOff>
    </xdr:from>
    <xdr:to>
      <xdr:col>20</xdr:col>
      <xdr:colOff>171450</xdr:colOff>
      <xdr:row>47</xdr:row>
      <xdr:rowOff>69850</xdr:rowOff>
    </xdr:to>
    <xdr:sp macro="" textlink="">
      <xdr:nvSpPr>
        <xdr:cNvPr id="26" name="テキスト ボックス 25"/>
        <xdr:cNvSpPr txBox="1"/>
      </xdr:nvSpPr>
      <xdr:spPr>
        <a:xfrm>
          <a:off x="5729287" y="10044113"/>
          <a:ext cx="538163" cy="331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254001</xdr:colOff>
      <xdr:row>47</xdr:row>
      <xdr:rowOff>171450</xdr:rowOff>
    </xdr:from>
    <xdr:to>
      <xdr:col>10</xdr:col>
      <xdr:colOff>215901</xdr:colOff>
      <xdr:row>50</xdr:row>
      <xdr:rowOff>0</xdr:rowOff>
    </xdr:to>
    <xdr:sp macro="" textlink="">
      <xdr:nvSpPr>
        <xdr:cNvPr id="27" name="テキスト ボックス 26"/>
        <xdr:cNvSpPr txBox="1"/>
      </xdr:nvSpPr>
      <xdr:spPr>
        <a:xfrm>
          <a:off x="2997201" y="10477500"/>
          <a:ext cx="266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G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254000</xdr:colOff>
      <xdr:row>47</xdr:row>
      <xdr:rowOff>171450</xdr:rowOff>
    </xdr:from>
    <xdr:to>
      <xdr:col>24</xdr:col>
      <xdr:colOff>215900</xdr:colOff>
      <xdr:row>50</xdr:row>
      <xdr:rowOff>0</xdr:rowOff>
    </xdr:to>
    <xdr:sp macro="" textlink="">
      <xdr:nvSpPr>
        <xdr:cNvPr id="28" name="テキスト ボックス 27"/>
        <xdr:cNvSpPr txBox="1"/>
      </xdr:nvSpPr>
      <xdr:spPr>
        <a:xfrm>
          <a:off x="7264400" y="10477500"/>
          <a:ext cx="266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260350</xdr:colOff>
      <xdr:row>36</xdr:row>
      <xdr:rowOff>171450</xdr:rowOff>
    </xdr:from>
    <xdr:to>
      <xdr:col>10</xdr:col>
      <xdr:colOff>222250</xdr:colOff>
      <xdr:row>39</xdr:row>
      <xdr:rowOff>0</xdr:rowOff>
    </xdr:to>
    <xdr:sp macro="" textlink="">
      <xdr:nvSpPr>
        <xdr:cNvPr id="29" name="テキスト ボックス 28"/>
        <xdr:cNvSpPr txBox="1"/>
      </xdr:nvSpPr>
      <xdr:spPr>
        <a:xfrm>
          <a:off x="3003550" y="8543925"/>
          <a:ext cx="266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254000</xdr:colOff>
      <xdr:row>36</xdr:row>
      <xdr:rowOff>177800</xdr:rowOff>
    </xdr:from>
    <xdr:to>
      <xdr:col>24</xdr:col>
      <xdr:colOff>215900</xdr:colOff>
      <xdr:row>39</xdr:row>
      <xdr:rowOff>6350</xdr:rowOff>
    </xdr:to>
    <xdr:sp macro="" textlink="">
      <xdr:nvSpPr>
        <xdr:cNvPr id="30" name="テキスト ボックス 29"/>
        <xdr:cNvSpPr txBox="1"/>
      </xdr:nvSpPr>
      <xdr:spPr>
        <a:xfrm>
          <a:off x="7264400" y="8550275"/>
          <a:ext cx="266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28</xdr:col>
      <xdr:colOff>152400</xdr:colOff>
      <xdr:row>1</xdr:row>
      <xdr:rowOff>66675</xdr:rowOff>
    </xdr:from>
    <xdr:to>
      <xdr:col>37</xdr:col>
      <xdr:colOff>219075</xdr:colOff>
      <xdr:row>13</xdr:row>
      <xdr:rowOff>0</xdr:rowOff>
    </xdr:to>
    <xdr:sp macro="" textlink="">
      <xdr:nvSpPr>
        <xdr:cNvPr id="33" name="角丸四角形吹き出し 32"/>
        <xdr:cNvSpPr/>
      </xdr:nvSpPr>
      <xdr:spPr>
        <a:xfrm>
          <a:off x="8686800" y="323850"/>
          <a:ext cx="2552700" cy="2466975"/>
        </a:xfrm>
        <a:prstGeom prst="wedgeRoundRectCallout">
          <a:avLst>
            <a:gd name="adj1" fmla="val -68784"/>
            <a:gd name="adj2" fmla="val 4163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chemeClr val="tx1"/>
              </a:solidFill>
            </a:rPr>
            <a:t>業種名については、必ず指定業種名通りに記載してください。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□指定業種の一覧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0070C0"/>
              </a:solidFill>
              <a:latin typeface="+mn-ea"/>
              <a:ea typeface="+mn-ea"/>
            </a:rPr>
            <a:t>・中小企業庁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0070C0"/>
              </a:solidFill>
              <a:latin typeface="+mn-ea"/>
              <a:ea typeface="+mn-ea"/>
            </a:rPr>
            <a:t>HP</a:t>
          </a: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0070C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0070C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□どの業種か不明な場合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e-Stat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（政府統計の総合窓口）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oneCellAnchor>
    <xdr:from>
      <xdr:col>29</xdr:col>
      <xdr:colOff>9525</xdr:colOff>
      <xdr:row>6</xdr:row>
      <xdr:rowOff>85725</xdr:rowOff>
    </xdr:from>
    <xdr:ext cx="2209800" cy="476251"/>
    <xdr:sp macro="" textlink="">
      <xdr:nvSpPr>
        <xdr:cNvPr id="35" name="テキスト ボックス 34"/>
        <xdr:cNvSpPr txBox="1"/>
      </xdr:nvSpPr>
      <xdr:spPr>
        <a:xfrm>
          <a:off x="8820150" y="1390650"/>
          <a:ext cx="2209800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https://www.chusho.meti.go.jp/kinyu/sefu_net_5gou.htm</a:t>
          </a:r>
          <a:endParaRPr lang="ja-JP" altLang="ja-JP">
            <a:solidFill>
              <a:srgbClr val="0070C0"/>
            </a:solidFill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29</xdr:col>
      <xdr:colOff>152400</xdr:colOff>
      <xdr:row>11</xdr:row>
      <xdr:rowOff>95250</xdr:rowOff>
    </xdr:from>
    <xdr:ext cx="1647825" cy="476251"/>
    <xdr:sp macro="" textlink="">
      <xdr:nvSpPr>
        <xdr:cNvPr id="36" name="テキスト ボックス 35"/>
        <xdr:cNvSpPr txBox="1"/>
      </xdr:nvSpPr>
      <xdr:spPr>
        <a:xfrm>
          <a:off x="8963025" y="2333625"/>
          <a:ext cx="1647825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https://www.estat.go.jp/classifications/terms/10</a:t>
          </a:r>
        </a:p>
        <a:p>
          <a:endParaRPr kumimoji="1" lang="ja-JP" altLang="en-US" sz="1100"/>
        </a:p>
      </xdr:txBody>
    </xdr:sp>
    <xdr:clientData/>
  </xdr:oneCellAnchor>
  <xdr:twoCellAnchor>
    <xdr:from>
      <xdr:col>28</xdr:col>
      <xdr:colOff>142875</xdr:colOff>
      <xdr:row>13</xdr:row>
      <xdr:rowOff>342900</xdr:rowOff>
    </xdr:from>
    <xdr:to>
      <xdr:col>37</xdr:col>
      <xdr:colOff>133349</xdr:colOff>
      <xdr:row>16</xdr:row>
      <xdr:rowOff>0</xdr:rowOff>
    </xdr:to>
    <xdr:sp macro="" textlink="">
      <xdr:nvSpPr>
        <xdr:cNvPr id="37" name="角丸四角形吹き出し 36"/>
        <xdr:cNvSpPr/>
      </xdr:nvSpPr>
      <xdr:spPr>
        <a:xfrm>
          <a:off x="8677275" y="3133725"/>
          <a:ext cx="2476499" cy="685800"/>
        </a:xfrm>
        <a:prstGeom prst="wedgeRoundRectCallout">
          <a:avLst>
            <a:gd name="adj1" fmla="val -61859"/>
            <a:gd name="adj2" fmla="val -5655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※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委託製造の場合、製造業ではなく、卸売業に分類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76200</xdr:colOff>
      <xdr:row>19</xdr:row>
      <xdr:rowOff>200025</xdr:rowOff>
    </xdr:from>
    <xdr:to>
      <xdr:col>38</xdr:col>
      <xdr:colOff>152400</xdr:colOff>
      <xdr:row>29</xdr:row>
      <xdr:rowOff>142876</xdr:rowOff>
    </xdr:to>
    <xdr:sp macro="" textlink="">
      <xdr:nvSpPr>
        <xdr:cNvPr id="39" name="角丸四角形吹き出し 38"/>
        <xdr:cNvSpPr/>
      </xdr:nvSpPr>
      <xdr:spPr>
        <a:xfrm>
          <a:off x="8305800" y="4524375"/>
          <a:ext cx="3143250" cy="2257426"/>
        </a:xfrm>
        <a:prstGeom prst="wedgeRoundRectCallout">
          <a:avLst>
            <a:gd name="adj1" fmla="val -49813"/>
            <a:gd name="adj2" fmla="val -1947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※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「最近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1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か月」とは、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</a:t>
          </a:r>
          <a:r>
            <a:rPr kumimoji="1" lang="ja-JP" altLang="en-US" sz="1100" baseline="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  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申請月の前月または前々月を指します。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en-US" altLang="ja-JP" sz="1100" u="sng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12</a:t>
          </a:r>
          <a:r>
            <a:rPr kumimoji="1" lang="ja-JP" altLang="en-US" sz="1100" u="sng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月に申請の場合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＜最近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カ月での比較月</a:t>
          </a:r>
          <a:endParaRPr kumimoji="0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u="none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＜最近</a:t>
          </a:r>
          <a:r>
            <a:rPr kumimoji="1" lang="en-US" altLang="ja-JP" sz="1100" u="none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3</a:t>
          </a:r>
          <a:r>
            <a:rPr kumimoji="1" lang="ja-JP" altLang="en-US" sz="1100" u="none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か月での比較月例＞</a:t>
          </a:r>
          <a:endParaRPr kumimoji="1" lang="en-US" altLang="ja-JP" sz="1100" u="none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　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8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9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10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　　　または　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　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9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10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11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showGridLines="0" showZeros="0" tabSelected="1" view="pageBreakPreview" zoomScaleNormal="100" zoomScaleSheetLayoutView="100" workbookViewId="0">
      <selection activeCell="G4" sqref="G4"/>
    </sheetView>
  </sheetViews>
  <sheetFormatPr defaultColWidth="9" defaultRowHeight="18.75" x14ac:dyDescent="0.4"/>
  <cols>
    <col min="1" max="28" width="4" style="1" customWidth="1"/>
    <col min="29" max="62" width="3.625" style="1" customWidth="1"/>
    <col min="63" max="16384" width="9" style="1"/>
  </cols>
  <sheetData>
    <row r="1" spans="1:28" ht="20.25" x14ac:dyDescent="0.4">
      <c r="A1" s="201" t="s">
        <v>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</row>
    <row r="2" spans="1:28" ht="18" customHeight="1" x14ac:dyDescent="0.4">
      <c r="A2" s="17"/>
      <c r="B2" s="17"/>
      <c r="C2" s="17"/>
      <c r="D2" s="17"/>
      <c r="E2" s="17"/>
      <c r="F2" s="17"/>
      <c r="G2" s="17"/>
      <c r="H2" s="207" t="s">
        <v>16</v>
      </c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18"/>
      <c r="U2" s="206"/>
      <c r="V2" s="206"/>
      <c r="W2" s="206"/>
      <c r="X2" s="206"/>
      <c r="Y2" s="206"/>
      <c r="Z2" s="206"/>
      <c r="AA2" s="206"/>
      <c r="AB2" s="206"/>
    </row>
    <row r="3" spans="1:28" ht="18" customHeight="1" x14ac:dyDescent="0.4">
      <c r="A3" s="19"/>
      <c r="B3" s="20"/>
      <c r="C3" s="20"/>
      <c r="D3" s="20"/>
      <c r="E3" s="20"/>
      <c r="F3" s="20"/>
      <c r="G3" s="20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18"/>
      <c r="U3" s="206"/>
      <c r="V3" s="206"/>
      <c r="W3" s="206"/>
      <c r="X3" s="206"/>
      <c r="Y3" s="206"/>
      <c r="Z3" s="206"/>
      <c r="AA3" s="206"/>
      <c r="AB3" s="206"/>
    </row>
    <row r="4" spans="1:28" ht="24" customHeight="1" x14ac:dyDescent="0.15">
      <c r="A4" s="21" t="s">
        <v>14</v>
      </c>
      <c r="B4" s="22"/>
      <c r="C4" s="22"/>
      <c r="D4" s="22"/>
      <c r="E4" s="22"/>
      <c r="F4" s="22"/>
      <c r="G4" s="44"/>
      <c r="H4" s="44"/>
      <c r="I4" s="44"/>
      <c r="J4" s="44"/>
      <c r="K4" s="45"/>
      <c r="L4" s="46"/>
      <c r="M4" s="46"/>
      <c r="N4" s="46"/>
      <c r="O4" s="46"/>
      <c r="P4" s="46"/>
      <c r="Q4" s="46"/>
      <c r="R4" s="46"/>
      <c r="S4" s="47"/>
      <c r="T4" s="47"/>
      <c r="U4" s="48"/>
      <c r="V4" s="48"/>
      <c r="W4" s="48"/>
      <c r="X4" s="48"/>
      <c r="Y4" s="48"/>
      <c r="Z4" s="48"/>
      <c r="AA4" s="48"/>
      <c r="AB4" s="48"/>
    </row>
    <row r="5" spans="1:28" ht="4.5" customHeight="1" x14ac:dyDescent="0.15">
      <c r="A5" s="49"/>
      <c r="B5" s="24"/>
      <c r="C5" s="24"/>
      <c r="D5" s="24"/>
      <c r="E5" s="24"/>
      <c r="F5" s="24"/>
      <c r="G5" s="24"/>
      <c r="H5" s="6"/>
      <c r="I5" s="6"/>
      <c r="J5" s="6"/>
      <c r="K5" s="50"/>
      <c r="L5" s="51"/>
      <c r="M5" s="51"/>
      <c r="N5" s="51"/>
      <c r="O5" s="51"/>
      <c r="P5" s="51"/>
      <c r="Q5" s="51"/>
      <c r="R5" s="51"/>
      <c r="S5" s="52"/>
      <c r="T5" s="52"/>
      <c r="U5" s="53"/>
      <c r="V5" s="53"/>
      <c r="W5" s="53"/>
      <c r="X5" s="53"/>
      <c r="Y5" s="53"/>
      <c r="Z5" s="53"/>
      <c r="AA5" s="53"/>
      <c r="AB5" s="53"/>
    </row>
    <row r="6" spans="1:28" ht="18" customHeight="1" x14ac:dyDescent="0.4">
      <c r="A6" s="65" t="s">
        <v>17</v>
      </c>
      <c r="B6" s="66"/>
      <c r="C6" s="66"/>
      <c r="D6" s="66"/>
      <c r="E6" s="66"/>
      <c r="F6" s="66"/>
      <c r="G6" s="66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6"/>
      <c r="V6" s="66"/>
      <c r="W6" s="66"/>
      <c r="X6" s="66"/>
      <c r="Y6" s="66"/>
      <c r="Z6" s="66"/>
      <c r="AA6" s="66"/>
      <c r="AB6" s="68"/>
    </row>
    <row r="7" spans="1:28" s="60" customFormat="1" ht="18" customHeight="1" x14ac:dyDescent="0.4">
      <c r="A7" s="69"/>
      <c r="B7" s="64" t="s">
        <v>19</v>
      </c>
      <c r="C7" s="20"/>
      <c r="D7" s="20"/>
      <c r="E7" s="20"/>
      <c r="F7" s="20"/>
      <c r="G7" s="20"/>
      <c r="H7" s="20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20"/>
      <c r="V7" s="20"/>
      <c r="W7" s="20"/>
      <c r="X7" s="20"/>
      <c r="Y7" s="20"/>
      <c r="Z7" s="20"/>
      <c r="AA7" s="20"/>
      <c r="AB7" s="20"/>
    </row>
    <row r="8" spans="1:28" s="60" customFormat="1" ht="18" customHeight="1" x14ac:dyDescent="0.4">
      <c r="A8" s="69"/>
      <c r="B8" s="83" t="s">
        <v>34</v>
      </c>
      <c r="C8" s="20"/>
      <c r="D8" s="20"/>
      <c r="E8" s="20"/>
      <c r="F8" s="20"/>
      <c r="G8" s="20"/>
      <c r="H8" s="20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20"/>
      <c r="V8" s="20"/>
      <c r="W8" s="20"/>
      <c r="X8" s="20"/>
      <c r="Y8" s="20"/>
      <c r="Z8" s="20"/>
      <c r="AA8" s="20"/>
      <c r="AB8" s="20"/>
    </row>
    <row r="9" spans="1:28" s="60" customFormat="1" ht="18" customHeight="1" x14ac:dyDescent="0.4">
      <c r="A9" s="69"/>
      <c r="B9" s="20" t="s">
        <v>20</v>
      </c>
      <c r="C9" s="20"/>
      <c r="D9" s="20"/>
      <c r="E9" s="20"/>
      <c r="F9" s="20"/>
      <c r="G9" s="20"/>
      <c r="H9" s="20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20"/>
      <c r="V9" s="20"/>
      <c r="W9" s="20"/>
      <c r="X9" s="20"/>
      <c r="Y9" s="20"/>
      <c r="Z9" s="20"/>
      <c r="AA9" s="20"/>
      <c r="AB9" s="20"/>
    </row>
    <row r="10" spans="1:28" s="85" customFormat="1" ht="15" customHeight="1" x14ac:dyDescent="0.4">
      <c r="A10" s="83"/>
      <c r="B10" s="83" t="s">
        <v>38</v>
      </c>
      <c r="C10" s="83"/>
      <c r="D10" s="83"/>
      <c r="E10" s="83"/>
      <c r="F10" s="83"/>
      <c r="G10" s="83"/>
      <c r="H10" s="83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3"/>
      <c r="V10" s="83"/>
      <c r="W10" s="83"/>
      <c r="X10" s="83"/>
      <c r="Y10" s="83"/>
      <c r="Z10" s="83"/>
      <c r="AA10" s="83"/>
      <c r="AB10" s="83"/>
    </row>
    <row r="11" spans="1:28" s="60" customFormat="1" ht="4.5" customHeight="1" x14ac:dyDescent="0.4">
      <c r="A11" s="54"/>
      <c r="B11" s="1"/>
      <c r="C11" s="5"/>
      <c r="D11" s="5"/>
      <c r="E11" s="5"/>
      <c r="F11" s="5"/>
      <c r="G11" s="5"/>
      <c r="H11" s="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5"/>
      <c r="V11" s="5"/>
      <c r="W11" s="5"/>
      <c r="X11" s="5"/>
      <c r="Y11" s="5"/>
      <c r="Z11" s="5"/>
      <c r="AA11" s="5"/>
      <c r="AB11" s="5"/>
    </row>
    <row r="12" spans="1:28" s="60" customFormat="1" ht="16.5" customHeight="1" x14ac:dyDescent="0.4">
      <c r="A12" s="209" t="s">
        <v>35</v>
      </c>
      <c r="B12" s="210"/>
      <c r="C12" s="210"/>
      <c r="D12" s="210"/>
      <c r="E12" s="211"/>
      <c r="F12" s="215" t="s">
        <v>24</v>
      </c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7"/>
      <c r="S12" s="75"/>
      <c r="T12" s="221" t="s">
        <v>21</v>
      </c>
      <c r="U12" s="222"/>
      <c r="V12" s="222"/>
      <c r="W12" s="222"/>
      <c r="X12" s="222"/>
      <c r="Y12" s="222"/>
      <c r="Z12" s="222"/>
      <c r="AA12" s="222"/>
      <c r="AB12" s="223"/>
    </row>
    <row r="13" spans="1:28" s="60" customFormat="1" ht="27" customHeight="1" x14ac:dyDescent="0.4">
      <c r="A13" s="212"/>
      <c r="B13" s="213"/>
      <c r="C13" s="213"/>
      <c r="D13" s="213"/>
      <c r="E13" s="214"/>
      <c r="F13" s="218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20"/>
      <c r="S13" s="61"/>
      <c r="T13" s="224" t="s">
        <v>29</v>
      </c>
      <c r="U13" s="225"/>
      <c r="V13" s="226"/>
      <c r="W13" s="227" t="s">
        <v>25</v>
      </c>
      <c r="X13" s="225"/>
      <c r="Y13" s="225"/>
      <c r="Z13" s="225"/>
      <c r="AA13" s="225"/>
      <c r="AB13" s="226"/>
    </row>
    <row r="14" spans="1:28" s="60" customFormat="1" ht="39.950000000000003" customHeight="1" x14ac:dyDescent="0.4">
      <c r="A14" s="133"/>
      <c r="B14" s="134"/>
      <c r="C14" s="134"/>
      <c r="D14" s="134"/>
      <c r="E14" s="135"/>
      <c r="F14" s="136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8"/>
      <c r="S14" s="61"/>
      <c r="T14" s="139"/>
      <c r="U14" s="140"/>
      <c r="V14" s="141"/>
      <c r="W14" s="228"/>
      <c r="X14" s="229"/>
      <c r="Y14" s="229"/>
      <c r="Z14" s="229"/>
      <c r="AA14" s="229"/>
      <c r="AB14" s="230"/>
    </row>
    <row r="15" spans="1:28" s="60" customFormat="1" ht="24" customHeight="1" x14ac:dyDescent="0.4">
      <c r="A15" s="54"/>
      <c r="B15" s="62"/>
      <c r="C15" s="54"/>
      <c r="D15" s="54"/>
      <c r="E15" s="54"/>
      <c r="F15" s="54"/>
      <c r="G15" s="54"/>
      <c r="H15" s="54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231" t="s">
        <v>22</v>
      </c>
      <c r="U15" s="231"/>
      <c r="V15" s="231"/>
      <c r="W15" s="231"/>
      <c r="X15" s="231"/>
      <c r="Y15" s="231"/>
      <c r="Z15" s="231"/>
      <c r="AA15" s="231"/>
      <c r="AB15" s="231"/>
    </row>
    <row r="16" spans="1:28" ht="17.25" customHeight="1" x14ac:dyDescent="0.4">
      <c r="A16" s="55" t="s">
        <v>18</v>
      </c>
      <c r="B16" s="56"/>
      <c r="C16" s="57"/>
      <c r="D16" s="57"/>
      <c r="E16" s="57"/>
      <c r="F16" s="57"/>
      <c r="G16" s="57"/>
      <c r="H16" s="57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7"/>
      <c r="V16" s="57"/>
      <c r="W16" s="57"/>
      <c r="X16" s="57"/>
      <c r="Y16" s="57"/>
      <c r="Z16" s="57"/>
      <c r="AA16" s="57"/>
      <c r="AB16" s="59"/>
    </row>
    <row r="17" spans="1:28" ht="16.5" customHeight="1" x14ac:dyDescent="0.4">
      <c r="A17" s="19" t="s">
        <v>44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7" t="s">
        <v>37</v>
      </c>
      <c r="Z17" s="20"/>
      <c r="AA17" s="20"/>
      <c r="AB17" s="20"/>
    </row>
    <row r="18" spans="1:28" ht="4.5" customHeight="1" x14ac:dyDescent="0.4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x14ac:dyDescent="0.4">
      <c r="A19" s="86" t="s">
        <v>32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36.6" customHeight="1" thickBot="1" x14ac:dyDescent="0.45">
      <c r="A20" s="20"/>
      <c r="B20" s="202" t="s">
        <v>13</v>
      </c>
      <c r="C20" s="170"/>
      <c r="D20" s="170"/>
      <c r="E20" s="171"/>
      <c r="F20" s="20"/>
      <c r="G20" s="91"/>
      <c r="H20" s="81" t="s">
        <v>23</v>
      </c>
      <c r="I20" s="92"/>
      <c r="J20" s="82" t="s">
        <v>31</v>
      </c>
      <c r="K20" s="71"/>
      <c r="L20" s="91"/>
      <c r="M20" s="81" t="s">
        <v>23</v>
      </c>
      <c r="N20" s="92"/>
      <c r="O20" s="82" t="s">
        <v>31</v>
      </c>
      <c r="P20" s="91"/>
      <c r="Q20" s="81" t="s">
        <v>23</v>
      </c>
      <c r="R20" s="92"/>
      <c r="S20" s="82" t="s">
        <v>31</v>
      </c>
      <c r="T20" s="177" t="s">
        <v>53</v>
      </c>
      <c r="U20" s="178"/>
      <c r="V20" s="178"/>
      <c r="W20" s="179"/>
      <c r="X20" s="20"/>
      <c r="Y20" s="203" t="s">
        <v>28</v>
      </c>
      <c r="Z20" s="204"/>
      <c r="AA20" s="204"/>
      <c r="AB20" s="205"/>
    </row>
    <row r="21" spans="1:28" s="2" customFormat="1" ht="19.5" customHeight="1" x14ac:dyDescent="0.4">
      <c r="A21" s="25"/>
      <c r="B21" s="148" t="s">
        <v>30</v>
      </c>
      <c r="C21" s="149"/>
      <c r="D21" s="149"/>
      <c r="E21" s="150"/>
      <c r="F21" s="25"/>
      <c r="G21" s="26"/>
      <c r="H21" s="27"/>
      <c r="I21" s="27"/>
      <c r="J21" s="28"/>
      <c r="K21" s="25"/>
      <c r="L21" s="87" t="s">
        <v>47</v>
      </c>
      <c r="M21" s="88"/>
      <c r="N21" s="88"/>
      <c r="O21" s="89"/>
      <c r="P21" s="87" t="s">
        <v>48</v>
      </c>
      <c r="Q21" s="88"/>
      <c r="R21" s="88"/>
      <c r="S21" s="88"/>
      <c r="T21" s="183" t="s">
        <v>52</v>
      </c>
      <c r="U21" s="184"/>
      <c r="V21" s="184"/>
      <c r="W21" s="185"/>
      <c r="X21" s="25"/>
      <c r="Y21" s="36"/>
      <c r="Z21" s="33"/>
      <c r="AA21" s="33"/>
      <c r="AB21" s="34"/>
    </row>
    <row r="22" spans="1:28" s="2" customFormat="1" ht="19.5" customHeight="1" x14ac:dyDescent="0.4">
      <c r="A22" s="25"/>
      <c r="B22" s="151"/>
      <c r="C22" s="152"/>
      <c r="D22" s="152"/>
      <c r="E22" s="153"/>
      <c r="F22" s="25"/>
      <c r="G22" s="157"/>
      <c r="H22" s="158"/>
      <c r="I22" s="158"/>
      <c r="J22" s="159"/>
      <c r="K22" s="43"/>
      <c r="L22" s="172"/>
      <c r="M22" s="158"/>
      <c r="N22" s="158"/>
      <c r="O22" s="173"/>
      <c r="P22" s="172"/>
      <c r="Q22" s="158"/>
      <c r="R22" s="158"/>
      <c r="S22" s="159"/>
      <c r="T22" s="236">
        <f>L22+P22</f>
        <v>0</v>
      </c>
      <c r="U22" s="175"/>
      <c r="V22" s="175"/>
      <c r="W22" s="237"/>
      <c r="X22" s="43"/>
      <c r="Y22" s="174">
        <f>G22+T22</f>
        <v>0</v>
      </c>
      <c r="Z22" s="175"/>
      <c r="AA22" s="175"/>
      <c r="AB22" s="176"/>
    </row>
    <row r="23" spans="1:28" s="3" customFormat="1" ht="16.5" thickBot="1" x14ac:dyDescent="0.45">
      <c r="A23" s="30"/>
      <c r="B23" s="154"/>
      <c r="C23" s="155"/>
      <c r="D23" s="155"/>
      <c r="E23" s="156"/>
      <c r="F23" s="30"/>
      <c r="G23" s="145" t="s">
        <v>8</v>
      </c>
      <c r="H23" s="146"/>
      <c r="I23" s="146"/>
      <c r="J23" s="147"/>
      <c r="K23" s="31"/>
      <c r="L23" s="180" t="s">
        <v>8</v>
      </c>
      <c r="M23" s="181"/>
      <c r="N23" s="181"/>
      <c r="O23" s="182"/>
      <c r="P23" s="180" t="s">
        <v>8</v>
      </c>
      <c r="Q23" s="181"/>
      <c r="R23" s="181"/>
      <c r="S23" s="181"/>
      <c r="T23" s="145" t="s">
        <v>8</v>
      </c>
      <c r="U23" s="146"/>
      <c r="V23" s="146"/>
      <c r="W23" s="147"/>
      <c r="X23" s="31"/>
      <c r="Y23" s="180" t="s">
        <v>8</v>
      </c>
      <c r="Z23" s="181"/>
      <c r="AA23" s="181"/>
      <c r="AB23" s="182"/>
    </row>
    <row r="24" spans="1:28" ht="8.25" customHeight="1" thickBot="1" x14ac:dyDescent="0.4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s="2" customFormat="1" ht="19.5" customHeight="1" x14ac:dyDescent="0.4">
      <c r="A25" s="25"/>
      <c r="B25" s="160" t="s">
        <v>39</v>
      </c>
      <c r="C25" s="161"/>
      <c r="D25" s="161"/>
      <c r="E25" s="162"/>
      <c r="F25" s="25"/>
      <c r="G25" s="26"/>
      <c r="H25" s="27"/>
      <c r="I25" s="27"/>
      <c r="J25" s="28"/>
      <c r="K25" s="25"/>
      <c r="L25" s="87" t="s">
        <v>49</v>
      </c>
      <c r="M25" s="88"/>
      <c r="N25" s="88"/>
      <c r="O25" s="89"/>
      <c r="P25" s="87" t="s">
        <v>50</v>
      </c>
      <c r="Q25" s="88"/>
      <c r="R25" s="88"/>
      <c r="S25" s="88"/>
      <c r="T25" s="183" t="s">
        <v>51</v>
      </c>
      <c r="U25" s="184"/>
      <c r="V25" s="184"/>
      <c r="W25" s="185"/>
      <c r="X25" s="25"/>
      <c r="Y25" s="36"/>
      <c r="Z25" s="33"/>
      <c r="AA25" s="33"/>
      <c r="AB25" s="34"/>
    </row>
    <row r="26" spans="1:28" s="2" customFormat="1" ht="19.5" customHeight="1" x14ac:dyDescent="0.4">
      <c r="A26" s="25"/>
      <c r="B26" s="163"/>
      <c r="C26" s="164"/>
      <c r="D26" s="164"/>
      <c r="E26" s="165"/>
      <c r="F26" s="25"/>
      <c r="G26" s="157"/>
      <c r="H26" s="158"/>
      <c r="I26" s="158"/>
      <c r="J26" s="159"/>
      <c r="K26" s="43"/>
      <c r="L26" s="172"/>
      <c r="M26" s="158"/>
      <c r="N26" s="158"/>
      <c r="O26" s="173"/>
      <c r="P26" s="172"/>
      <c r="Q26" s="158"/>
      <c r="R26" s="158"/>
      <c r="S26" s="159"/>
      <c r="T26" s="236">
        <f>L26+P26</f>
        <v>0</v>
      </c>
      <c r="U26" s="175"/>
      <c r="V26" s="175"/>
      <c r="W26" s="237"/>
      <c r="X26" s="43"/>
      <c r="Y26" s="174">
        <f>G26+T26</f>
        <v>0</v>
      </c>
      <c r="Z26" s="175"/>
      <c r="AA26" s="175"/>
      <c r="AB26" s="176"/>
    </row>
    <row r="27" spans="1:28" s="3" customFormat="1" ht="16.5" customHeight="1" thickBot="1" x14ac:dyDescent="0.45">
      <c r="A27" s="30"/>
      <c r="B27" s="166"/>
      <c r="C27" s="167"/>
      <c r="D27" s="167"/>
      <c r="E27" s="168"/>
      <c r="F27" s="30"/>
      <c r="G27" s="145" t="s">
        <v>8</v>
      </c>
      <c r="H27" s="146"/>
      <c r="I27" s="146"/>
      <c r="J27" s="147"/>
      <c r="K27" s="31"/>
      <c r="L27" s="180" t="s">
        <v>8</v>
      </c>
      <c r="M27" s="181"/>
      <c r="N27" s="181"/>
      <c r="O27" s="182"/>
      <c r="P27" s="180" t="s">
        <v>8</v>
      </c>
      <c r="Q27" s="181"/>
      <c r="R27" s="181"/>
      <c r="S27" s="181"/>
      <c r="T27" s="145" t="s">
        <v>8</v>
      </c>
      <c r="U27" s="146"/>
      <c r="V27" s="146"/>
      <c r="W27" s="147"/>
      <c r="X27" s="31"/>
      <c r="Y27" s="180" t="s">
        <v>8</v>
      </c>
      <c r="Z27" s="181"/>
      <c r="AA27" s="181"/>
      <c r="AB27" s="182"/>
    </row>
    <row r="28" spans="1:28" ht="8.25" customHeight="1" x14ac:dyDescent="0.4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x14ac:dyDescent="0.4">
      <c r="A29" s="86" t="s">
        <v>26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ht="36.6" customHeight="1" thickBot="1" x14ac:dyDescent="0.45">
      <c r="A30" s="20"/>
      <c r="B30" s="169" t="s">
        <v>54</v>
      </c>
      <c r="C30" s="170"/>
      <c r="D30" s="170"/>
      <c r="E30" s="171"/>
      <c r="F30" s="20"/>
      <c r="G30" s="142" t="s">
        <v>27</v>
      </c>
      <c r="H30" s="143"/>
      <c r="I30" s="143"/>
      <c r="J30" s="144"/>
      <c r="K30" s="177" t="s">
        <v>33</v>
      </c>
      <c r="L30" s="178"/>
      <c r="M30" s="178"/>
      <c r="N30" s="179"/>
      <c r="O30" s="23"/>
      <c r="P30" s="169" t="s">
        <v>54</v>
      </c>
      <c r="Q30" s="170"/>
      <c r="R30" s="170"/>
      <c r="S30" s="171"/>
      <c r="T30" s="20"/>
      <c r="U30" s="142" t="s">
        <v>27</v>
      </c>
      <c r="V30" s="143"/>
      <c r="W30" s="143"/>
      <c r="X30" s="144"/>
      <c r="Y30" s="177" t="s">
        <v>33</v>
      </c>
      <c r="Z30" s="178"/>
      <c r="AA30" s="178"/>
      <c r="AB30" s="179"/>
    </row>
    <row r="31" spans="1:28" s="2" customFormat="1" ht="21" customHeight="1" x14ac:dyDescent="0.4">
      <c r="A31" s="25"/>
      <c r="B31" s="148" t="s">
        <v>30</v>
      </c>
      <c r="C31" s="149"/>
      <c r="D31" s="149"/>
      <c r="E31" s="150"/>
      <c r="F31" s="25"/>
      <c r="G31" s="26"/>
      <c r="H31" s="27"/>
      <c r="I31" s="27"/>
      <c r="J31" s="28"/>
      <c r="K31" s="36"/>
      <c r="L31" s="33"/>
      <c r="M31" s="33"/>
      <c r="N31" s="34"/>
      <c r="O31" s="29"/>
      <c r="P31" s="160" t="s">
        <v>39</v>
      </c>
      <c r="Q31" s="161"/>
      <c r="R31" s="161"/>
      <c r="S31" s="162"/>
      <c r="T31" s="25"/>
      <c r="U31" s="26"/>
      <c r="V31" s="27"/>
      <c r="W31" s="27"/>
      <c r="X31" s="28"/>
      <c r="Y31" s="36"/>
      <c r="Z31" s="33"/>
      <c r="AA31" s="33"/>
      <c r="AB31" s="34"/>
    </row>
    <row r="32" spans="1:28" s="2" customFormat="1" ht="21" customHeight="1" x14ac:dyDescent="0.4">
      <c r="A32" s="25"/>
      <c r="B32" s="151"/>
      <c r="C32" s="152"/>
      <c r="D32" s="152"/>
      <c r="E32" s="153"/>
      <c r="F32" s="25"/>
      <c r="G32" s="157"/>
      <c r="H32" s="158"/>
      <c r="I32" s="158"/>
      <c r="J32" s="159"/>
      <c r="K32" s="172">
        <f>G32*3</f>
        <v>0</v>
      </c>
      <c r="L32" s="158"/>
      <c r="M32" s="158"/>
      <c r="N32" s="173"/>
      <c r="O32" s="29"/>
      <c r="P32" s="163"/>
      <c r="Q32" s="164"/>
      <c r="R32" s="164"/>
      <c r="S32" s="165"/>
      <c r="T32" s="25"/>
      <c r="U32" s="157"/>
      <c r="V32" s="158"/>
      <c r="W32" s="158"/>
      <c r="X32" s="159"/>
      <c r="Y32" s="174">
        <f>U32*3</f>
        <v>0</v>
      </c>
      <c r="Z32" s="175"/>
      <c r="AA32" s="175"/>
      <c r="AB32" s="176"/>
    </row>
    <row r="33" spans="1:29" s="3" customFormat="1" ht="16.5" customHeight="1" thickBot="1" x14ac:dyDescent="0.45">
      <c r="A33" s="30"/>
      <c r="B33" s="154"/>
      <c r="C33" s="155"/>
      <c r="D33" s="155"/>
      <c r="E33" s="156"/>
      <c r="F33" s="30"/>
      <c r="G33" s="186" t="s">
        <v>15</v>
      </c>
      <c r="H33" s="187"/>
      <c r="I33" s="187"/>
      <c r="J33" s="188"/>
      <c r="K33" s="180" t="s">
        <v>8</v>
      </c>
      <c r="L33" s="181"/>
      <c r="M33" s="181"/>
      <c r="N33" s="182"/>
      <c r="O33" s="80"/>
      <c r="P33" s="166"/>
      <c r="Q33" s="167"/>
      <c r="R33" s="167"/>
      <c r="S33" s="168"/>
      <c r="T33" s="30"/>
      <c r="U33" s="186" t="s">
        <v>8</v>
      </c>
      <c r="V33" s="187"/>
      <c r="W33" s="187"/>
      <c r="X33" s="188"/>
      <c r="Y33" s="180" t="s">
        <v>8</v>
      </c>
      <c r="Z33" s="181"/>
      <c r="AA33" s="181"/>
      <c r="AB33" s="182"/>
    </row>
    <row r="34" spans="1:29" s="3" customFormat="1" ht="9" customHeight="1" x14ac:dyDescent="0.4">
      <c r="A34" s="30"/>
      <c r="B34" s="35"/>
      <c r="C34" s="35"/>
      <c r="D34" s="35"/>
      <c r="E34" s="35"/>
      <c r="F34" s="30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0"/>
      <c r="T34" s="32"/>
      <c r="U34" s="32"/>
      <c r="V34" s="32"/>
      <c r="W34" s="32"/>
      <c r="X34" s="30"/>
      <c r="Y34" s="32"/>
      <c r="Z34" s="32"/>
      <c r="AA34" s="32"/>
      <c r="AB34" s="32"/>
    </row>
    <row r="35" spans="1:29" ht="16.5" customHeight="1" x14ac:dyDescent="0.4">
      <c r="A35" s="86" t="s">
        <v>40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6.5" customHeight="1" x14ac:dyDescent="0.4">
      <c r="A36" s="25"/>
      <c r="B36" s="36"/>
      <c r="C36" s="33"/>
      <c r="D36" s="34"/>
      <c r="E36" s="25"/>
      <c r="F36" s="36"/>
      <c r="G36" s="33"/>
      <c r="H36" s="34"/>
      <c r="I36" s="25"/>
      <c r="J36" s="73" t="s">
        <v>45</v>
      </c>
      <c r="L36" s="25"/>
      <c r="M36" s="25"/>
      <c r="N36" s="25"/>
      <c r="O36" s="25"/>
      <c r="P36" s="36"/>
      <c r="Q36" s="33"/>
      <c r="R36" s="34"/>
      <c r="S36" s="25"/>
      <c r="T36" s="36"/>
      <c r="U36" s="33"/>
      <c r="V36" s="34"/>
      <c r="W36" s="25"/>
      <c r="X36" s="73" t="s">
        <v>41</v>
      </c>
      <c r="Z36" s="25"/>
      <c r="AA36" s="25"/>
      <c r="AB36" s="25"/>
    </row>
    <row r="37" spans="1:29" ht="16.5" customHeight="1" thickBot="1" x14ac:dyDescent="0.45">
      <c r="A37" s="20"/>
      <c r="B37" s="130">
        <f>G32</f>
        <v>0</v>
      </c>
      <c r="C37" s="131"/>
      <c r="D37" s="132"/>
      <c r="E37" s="20" t="s">
        <v>0</v>
      </c>
      <c r="F37" s="130">
        <f>G22</f>
        <v>0</v>
      </c>
      <c r="G37" s="131"/>
      <c r="H37" s="132"/>
      <c r="I37" s="20"/>
      <c r="J37" s="20"/>
      <c r="K37" s="43" t="s">
        <v>2</v>
      </c>
      <c r="L37" s="20"/>
      <c r="M37" s="72"/>
      <c r="N37" s="72"/>
      <c r="O37" s="20"/>
      <c r="P37" s="130">
        <f>U32</f>
        <v>0</v>
      </c>
      <c r="Q37" s="131"/>
      <c r="R37" s="132"/>
      <c r="S37" s="20" t="s">
        <v>0</v>
      </c>
      <c r="T37" s="130">
        <f>G26</f>
        <v>0</v>
      </c>
      <c r="U37" s="131"/>
      <c r="V37" s="132"/>
      <c r="W37" s="20"/>
      <c r="X37" s="20"/>
      <c r="Y37" s="43" t="s">
        <v>2</v>
      </c>
      <c r="Z37" s="20"/>
      <c r="AA37" s="72"/>
      <c r="AB37" s="72"/>
    </row>
    <row r="38" spans="1:29" ht="16.5" customHeight="1" x14ac:dyDescent="0.4">
      <c r="A38" s="20"/>
      <c r="B38" s="37"/>
      <c r="C38" s="39"/>
      <c r="D38" s="70" t="s">
        <v>8</v>
      </c>
      <c r="E38" s="20"/>
      <c r="F38" s="37"/>
      <c r="G38" s="39"/>
      <c r="H38" s="70" t="s">
        <v>8</v>
      </c>
      <c r="I38" s="20"/>
      <c r="J38" s="20"/>
      <c r="K38" s="191" t="e">
        <f>ROUNDDOWN(((B37-F37)/D42)*100,1)</f>
        <v>#DIV/0!</v>
      </c>
      <c r="L38" s="192"/>
      <c r="M38" s="193"/>
      <c r="N38" s="78" t="s">
        <v>3</v>
      </c>
      <c r="O38" s="20"/>
      <c r="P38" s="37"/>
      <c r="Q38" s="39"/>
      <c r="R38" s="70" t="s">
        <v>8</v>
      </c>
      <c r="S38" s="20"/>
      <c r="T38" s="37"/>
      <c r="U38" s="39"/>
      <c r="V38" s="70" t="s">
        <v>8</v>
      </c>
      <c r="W38" s="20"/>
      <c r="X38" s="20"/>
      <c r="Y38" s="191" t="e">
        <f>ROUNDDOWN(((P37-T37)/R42)*100,1)</f>
        <v>#DIV/0!</v>
      </c>
      <c r="Z38" s="192"/>
      <c r="AA38" s="193"/>
      <c r="AB38" s="78" t="s">
        <v>3</v>
      </c>
    </row>
    <row r="39" spans="1:29" ht="7.5" customHeight="1" x14ac:dyDescent="0.4">
      <c r="A39" s="20"/>
      <c r="B39" s="22"/>
      <c r="C39" s="22"/>
      <c r="D39" s="22"/>
      <c r="E39" s="22"/>
      <c r="F39" s="22"/>
      <c r="G39" s="22"/>
      <c r="H39" s="22"/>
      <c r="I39" s="200" t="s">
        <v>1</v>
      </c>
      <c r="J39" s="200"/>
      <c r="K39" s="194"/>
      <c r="L39" s="195"/>
      <c r="M39" s="196"/>
      <c r="N39" s="78"/>
      <c r="O39" s="20"/>
      <c r="P39" s="22"/>
      <c r="Q39" s="22"/>
      <c r="R39" s="22"/>
      <c r="S39" s="22"/>
      <c r="T39" s="22"/>
      <c r="U39" s="22"/>
      <c r="V39" s="22"/>
      <c r="W39" s="200" t="s">
        <v>1</v>
      </c>
      <c r="X39" s="200"/>
      <c r="Y39" s="194"/>
      <c r="Z39" s="195"/>
      <c r="AA39" s="196"/>
      <c r="AB39" s="78"/>
    </row>
    <row r="40" spans="1:29" ht="6" customHeight="1" x14ac:dyDescent="0.4">
      <c r="A40" s="20"/>
      <c r="B40" s="20"/>
      <c r="C40" s="20"/>
      <c r="D40" s="20"/>
      <c r="E40" s="20"/>
      <c r="F40" s="20"/>
      <c r="G40" s="20"/>
      <c r="H40" s="20"/>
      <c r="I40" s="200"/>
      <c r="J40" s="200"/>
      <c r="K40" s="194"/>
      <c r="L40" s="195"/>
      <c r="M40" s="196"/>
      <c r="N40" s="78"/>
      <c r="O40" s="20"/>
      <c r="P40" s="20"/>
      <c r="Q40" s="20"/>
      <c r="R40" s="20"/>
      <c r="S40" s="20"/>
      <c r="T40" s="20"/>
      <c r="U40" s="20"/>
      <c r="V40" s="20"/>
      <c r="W40" s="200"/>
      <c r="X40" s="200"/>
      <c r="Y40" s="194"/>
      <c r="Z40" s="195"/>
      <c r="AA40" s="196"/>
      <c r="AB40" s="78"/>
    </row>
    <row r="41" spans="1:29" ht="16.5" customHeight="1" thickBot="1" x14ac:dyDescent="0.45">
      <c r="A41" s="20"/>
      <c r="B41" s="20"/>
      <c r="D41" s="40"/>
      <c r="E41" s="41"/>
      <c r="F41" s="42"/>
      <c r="G41" s="20"/>
      <c r="H41" s="20"/>
      <c r="I41" s="20"/>
      <c r="J41" s="20"/>
      <c r="K41" s="197"/>
      <c r="L41" s="198"/>
      <c r="M41" s="199"/>
      <c r="N41" s="78"/>
      <c r="O41" s="20"/>
      <c r="P41" s="20"/>
      <c r="R41" s="40"/>
      <c r="S41" s="41"/>
      <c r="T41" s="42"/>
      <c r="U41" s="20"/>
      <c r="V41" s="20"/>
      <c r="W41" s="20"/>
      <c r="X41" s="20"/>
      <c r="Y41" s="197"/>
      <c r="Z41" s="198"/>
      <c r="AA41" s="199"/>
      <c r="AB41" s="78"/>
    </row>
    <row r="42" spans="1:29" s="2" customFormat="1" ht="16.5" customHeight="1" x14ac:dyDescent="0.4">
      <c r="A42" s="20"/>
      <c r="B42" s="20"/>
      <c r="D42" s="130">
        <f>G32</f>
        <v>0</v>
      </c>
      <c r="E42" s="131"/>
      <c r="F42" s="132"/>
      <c r="G42" s="20"/>
      <c r="H42" s="20"/>
      <c r="I42" s="20"/>
      <c r="J42" s="20"/>
      <c r="K42" s="189" t="s">
        <v>12</v>
      </c>
      <c r="L42" s="189"/>
      <c r="M42" s="189"/>
      <c r="N42" s="189"/>
      <c r="O42" s="20"/>
      <c r="P42" s="20"/>
      <c r="R42" s="130">
        <f>U32</f>
        <v>0</v>
      </c>
      <c r="S42" s="131"/>
      <c r="T42" s="132"/>
      <c r="U42" s="20"/>
      <c r="V42" s="20"/>
      <c r="W42" s="20"/>
      <c r="X42" s="20"/>
      <c r="Y42" s="190" t="s">
        <v>12</v>
      </c>
      <c r="Z42" s="190"/>
      <c r="AA42" s="190"/>
      <c r="AB42" s="190"/>
    </row>
    <row r="43" spans="1:29" ht="16.5" customHeight="1" x14ac:dyDescent="0.4">
      <c r="A43" s="20"/>
      <c r="B43" s="20"/>
      <c r="D43" s="37"/>
      <c r="E43" s="38"/>
      <c r="F43" s="70" t="s">
        <v>8</v>
      </c>
      <c r="G43" s="20"/>
      <c r="H43" s="20"/>
      <c r="I43" s="20"/>
      <c r="J43" s="20"/>
      <c r="K43" s="189"/>
      <c r="L43" s="189"/>
      <c r="M43" s="189"/>
      <c r="N43" s="189"/>
      <c r="O43" s="20"/>
      <c r="P43" s="20"/>
      <c r="R43" s="37"/>
      <c r="S43" s="38"/>
      <c r="T43" s="70" t="s">
        <v>8</v>
      </c>
      <c r="U43" s="20"/>
      <c r="V43" s="20"/>
      <c r="W43" s="20"/>
      <c r="X43" s="20"/>
      <c r="Y43" s="190"/>
      <c r="Z43" s="190"/>
      <c r="AA43" s="190"/>
      <c r="AB43" s="190"/>
    </row>
    <row r="44" spans="1:29" ht="10.5" customHeight="1" x14ac:dyDescent="0.4">
      <c r="A44" s="20"/>
      <c r="B44" s="20"/>
      <c r="C44" s="20"/>
      <c r="D44" s="74"/>
      <c r="E44" s="74"/>
      <c r="F44" s="74"/>
      <c r="G44" s="74"/>
      <c r="H44" s="74"/>
      <c r="I44" s="20"/>
      <c r="J44" s="20"/>
      <c r="K44" s="189"/>
      <c r="L44" s="189"/>
      <c r="M44" s="189"/>
      <c r="N44" s="189"/>
      <c r="O44" s="20"/>
      <c r="P44" s="20"/>
      <c r="Q44" s="20"/>
      <c r="R44" s="74"/>
      <c r="S44" s="74"/>
      <c r="T44" s="74"/>
      <c r="U44" s="74"/>
      <c r="V44" s="74"/>
      <c r="W44" s="20"/>
      <c r="X44" s="20"/>
      <c r="Y44" s="190"/>
      <c r="Z44" s="190"/>
      <c r="AA44" s="190"/>
      <c r="AB44" s="190"/>
    </row>
    <row r="45" spans="1:29" ht="10.5" customHeight="1" x14ac:dyDescent="0.4">
      <c r="A45" s="20"/>
      <c r="B45" s="20"/>
      <c r="C45" s="20"/>
      <c r="D45" s="74"/>
      <c r="E45" s="74"/>
      <c r="F45" s="74"/>
      <c r="G45" s="74"/>
      <c r="H45" s="74"/>
      <c r="I45" s="20"/>
      <c r="J45" s="20"/>
      <c r="K45" s="76"/>
      <c r="L45" s="76"/>
      <c r="M45" s="76"/>
      <c r="N45" s="76"/>
      <c r="O45" s="20"/>
      <c r="P45" s="20"/>
      <c r="Q45" s="20"/>
      <c r="R45" s="74"/>
      <c r="S45" s="74"/>
      <c r="T45" s="74"/>
      <c r="U45" s="74"/>
      <c r="V45" s="74"/>
      <c r="W45" s="20"/>
      <c r="X45" s="20"/>
      <c r="Y45" s="77"/>
      <c r="Z45" s="77"/>
      <c r="AA45" s="77"/>
      <c r="AB45" s="77"/>
    </row>
    <row r="46" spans="1:29" x14ac:dyDescent="0.4">
      <c r="A46" s="86" t="s">
        <v>42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29" ht="16.5" customHeight="1" x14ac:dyDescent="0.4">
      <c r="A47" s="25"/>
      <c r="B47" s="36"/>
      <c r="C47" s="33"/>
      <c r="D47" s="34"/>
      <c r="E47" s="25"/>
      <c r="F47" s="36"/>
      <c r="G47" s="33"/>
      <c r="H47" s="34"/>
      <c r="I47" s="25"/>
      <c r="J47" s="73" t="s">
        <v>46</v>
      </c>
      <c r="L47" s="25"/>
      <c r="M47" s="25"/>
      <c r="N47" s="25"/>
      <c r="O47" s="25"/>
      <c r="P47" s="36"/>
      <c r="Q47" s="33"/>
      <c r="R47" s="34"/>
      <c r="S47" s="25"/>
      <c r="T47" s="36"/>
      <c r="U47" s="33"/>
      <c r="V47" s="34"/>
      <c r="W47" s="25"/>
      <c r="X47" s="73" t="s">
        <v>43</v>
      </c>
      <c r="Z47" s="25"/>
      <c r="AA47" s="25"/>
      <c r="AB47" s="25"/>
    </row>
    <row r="48" spans="1:29" ht="16.5" customHeight="1" thickBot="1" x14ac:dyDescent="0.45">
      <c r="A48" s="20"/>
      <c r="B48" s="130">
        <f>K32</f>
        <v>0</v>
      </c>
      <c r="C48" s="131"/>
      <c r="D48" s="132"/>
      <c r="E48" s="20" t="s">
        <v>0</v>
      </c>
      <c r="F48" s="130">
        <f>Y22</f>
        <v>0</v>
      </c>
      <c r="G48" s="131"/>
      <c r="H48" s="132"/>
      <c r="I48" s="20"/>
      <c r="J48" s="20"/>
      <c r="K48" s="43" t="s">
        <v>36</v>
      </c>
      <c r="L48" s="20"/>
      <c r="M48" s="72"/>
      <c r="N48" s="72"/>
      <c r="O48" s="20"/>
      <c r="P48" s="130">
        <f>Y32</f>
        <v>0</v>
      </c>
      <c r="Q48" s="131"/>
      <c r="R48" s="132"/>
      <c r="S48" s="20" t="s">
        <v>0</v>
      </c>
      <c r="T48" s="130">
        <f>Y26</f>
        <v>0</v>
      </c>
      <c r="U48" s="131"/>
      <c r="V48" s="132"/>
      <c r="W48" s="20"/>
      <c r="X48" s="20"/>
      <c r="Y48" s="43" t="s">
        <v>36</v>
      </c>
      <c r="Z48" s="20"/>
      <c r="AA48" s="72"/>
      <c r="AB48" s="72"/>
    </row>
    <row r="49" spans="1:28" ht="16.5" customHeight="1" x14ac:dyDescent="0.4">
      <c r="A49" s="20"/>
      <c r="B49" s="37"/>
      <c r="C49" s="39"/>
      <c r="D49" s="70" t="s">
        <v>8</v>
      </c>
      <c r="E49" s="20"/>
      <c r="F49" s="37"/>
      <c r="G49" s="39"/>
      <c r="H49" s="70" t="s">
        <v>8</v>
      </c>
      <c r="I49" s="20"/>
      <c r="J49" s="20"/>
      <c r="K49" s="191" t="e">
        <f>ROUNDDOWN(((B48-F48)/D53)*100,1)</f>
        <v>#DIV/0!</v>
      </c>
      <c r="L49" s="192"/>
      <c r="M49" s="193"/>
      <c r="N49" s="78" t="s">
        <v>3</v>
      </c>
      <c r="O49" s="20"/>
      <c r="P49" s="37"/>
      <c r="Q49" s="39"/>
      <c r="R49" s="70" t="s">
        <v>8</v>
      </c>
      <c r="S49" s="20"/>
      <c r="T49" s="37"/>
      <c r="U49" s="39"/>
      <c r="V49" s="70" t="s">
        <v>8</v>
      </c>
      <c r="W49" s="20"/>
      <c r="X49" s="20"/>
      <c r="Y49" s="191" t="e">
        <f>ROUNDDOWN(((P48-T48)/R53)*100,1)</f>
        <v>#DIV/0!</v>
      </c>
      <c r="Z49" s="192"/>
      <c r="AA49" s="193"/>
      <c r="AB49" s="78" t="s">
        <v>3</v>
      </c>
    </row>
    <row r="50" spans="1:28" ht="7.5" customHeight="1" x14ac:dyDescent="0.4">
      <c r="A50" s="20"/>
      <c r="B50" s="22"/>
      <c r="C50" s="22"/>
      <c r="D50" s="22"/>
      <c r="E50" s="22"/>
      <c r="F50" s="22"/>
      <c r="G50" s="22"/>
      <c r="H50" s="22"/>
      <c r="I50" s="200" t="s">
        <v>1</v>
      </c>
      <c r="J50" s="200"/>
      <c r="K50" s="194"/>
      <c r="L50" s="195"/>
      <c r="M50" s="196"/>
      <c r="N50" s="78"/>
      <c r="O50" s="20"/>
      <c r="P50" s="22"/>
      <c r="Q50" s="22"/>
      <c r="R50" s="22"/>
      <c r="S50" s="22"/>
      <c r="T50" s="22"/>
      <c r="U50" s="22"/>
      <c r="V50" s="22"/>
      <c r="W50" s="200" t="s">
        <v>1</v>
      </c>
      <c r="X50" s="200"/>
      <c r="Y50" s="194"/>
      <c r="Z50" s="195"/>
      <c r="AA50" s="196"/>
      <c r="AB50" s="78"/>
    </row>
    <row r="51" spans="1:28" ht="6" customHeight="1" x14ac:dyDescent="0.4">
      <c r="A51" s="20"/>
      <c r="B51" s="20"/>
      <c r="C51" s="20"/>
      <c r="D51" s="20"/>
      <c r="E51" s="20"/>
      <c r="F51" s="20"/>
      <c r="G51" s="20"/>
      <c r="H51" s="20"/>
      <c r="I51" s="200"/>
      <c r="J51" s="200"/>
      <c r="K51" s="194"/>
      <c r="L51" s="195"/>
      <c r="M51" s="196"/>
      <c r="N51" s="78"/>
      <c r="O51" s="20"/>
      <c r="P51" s="20"/>
      <c r="Q51" s="20"/>
      <c r="R51" s="20"/>
      <c r="S51" s="20"/>
      <c r="T51" s="20"/>
      <c r="U51" s="20"/>
      <c r="V51" s="20"/>
      <c r="W51" s="200"/>
      <c r="X51" s="200"/>
      <c r="Y51" s="194"/>
      <c r="Z51" s="195"/>
      <c r="AA51" s="196"/>
      <c r="AB51" s="78"/>
    </row>
    <row r="52" spans="1:28" ht="16.5" customHeight="1" thickBot="1" x14ac:dyDescent="0.45">
      <c r="A52" s="20"/>
      <c r="B52" s="20"/>
      <c r="D52" s="40"/>
      <c r="E52" s="41"/>
      <c r="F52" s="42"/>
      <c r="G52" s="20"/>
      <c r="H52" s="20"/>
      <c r="I52" s="20"/>
      <c r="J52" s="20"/>
      <c r="K52" s="197"/>
      <c r="L52" s="198"/>
      <c r="M52" s="199"/>
      <c r="N52" s="78"/>
      <c r="O52" s="20"/>
      <c r="P52" s="20"/>
      <c r="R52" s="40"/>
      <c r="S52" s="41"/>
      <c r="T52" s="42"/>
      <c r="U52" s="20"/>
      <c r="V52" s="20"/>
      <c r="W52" s="20"/>
      <c r="X52" s="20"/>
      <c r="Y52" s="197"/>
      <c r="Z52" s="198"/>
      <c r="AA52" s="199"/>
      <c r="AB52" s="78"/>
    </row>
    <row r="53" spans="1:28" s="2" customFormat="1" ht="16.5" customHeight="1" x14ac:dyDescent="0.4">
      <c r="A53" s="20"/>
      <c r="B53" s="20"/>
      <c r="D53" s="130">
        <f>K32</f>
        <v>0</v>
      </c>
      <c r="E53" s="131"/>
      <c r="F53" s="132"/>
      <c r="G53" s="20"/>
      <c r="H53" s="20"/>
      <c r="I53" s="20"/>
      <c r="J53" s="20"/>
      <c r="K53" s="189" t="s">
        <v>12</v>
      </c>
      <c r="L53" s="189"/>
      <c r="M53" s="189"/>
      <c r="N53" s="189"/>
      <c r="O53" s="20"/>
      <c r="P53" s="20"/>
      <c r="R53" s="130">
        <f>Y32</f>
        <v>0</v>
      </c>
      <c r="S53" s="131"/>
      <c r="T53" s="132"/>
      <c r="U53" s="20"/>
      <c r="V53" s="20"/>
      <c r="W53" s="20"/>
      <c r="X53" s="20"/>
      <c r="Y53" s="190" t="s">
        <v>12</v>
      </c>
      <c r="Z53" s="190"/>
      <c r="AA53" s="190"/>
      <c r="AB53" s="190"/>
    </row>
    <row r="54" spans="1:28" ht="16.5" customHeight="1" x14ac:dyDescent="0.4">
      <c r="A54" s="20"/>
      <c r="B54" s="20"/>
      <c r="D54" s="37"/>
      <c r="E54" s="38"/>
      <c r="F54" s="70" t="s">
        <v>8</v>
      </c>
      <c r="G54" s="20"/>
      <c r="H54" s="20"/>
      <c r="I54" s="20"/>
      <c r="J54" s="20"/>
      <c r="K54" s="189"/>
      <c r="L54" s="189"/>
      <c r="M54" s="189"/>
      <c r="N54" s="189"/>
      <c r="O54" s="20"/>
      <c r="P54" s="20"/>
      <c r="R54" s="37"/>
      <c r="S54" s="38"/>
      <c r="T54" s="70" t="s">
        <v>8</v>
      </c>
      <c r="U54" s="20"/>
      <c r="V54" s="20"/>
      <c r="W54" s="20"/>
      <c r="X54" s="20"/>
      <c r="Y54" s="190"/>
      <c r="Z54" s="190"/>
      <c r="AA54" s="190"/>
      <c r="AB54" s="190"/>
    </row>
    <row r="55" spans="1:28" ht="10.5" customHeight="1" x14ac:dyDescent="0.4">
      <c r="A55" s="20"/>
      <c r="B55" s="20"/>
      <c r="C55" s="20"/>
      <c r="D55" s="74"/>
      <c r="E55" s="74"/>
      <c r="F55" s="74"/>
      <c r="G55" s="74"/>
      <c r="H55" s="74"/>
      <c r="I55" s="20"/>
      <c r="J55" s="20"/>
      <c r="K55" s="189"/>
      <c r="L55" s="189"/>
      <c r="M55" s="189"/>
      <c r="N55" s="189"/>
      <c r="O55" s="20"/>
      <c r="P55" s="20"/>
      <c r="Q55" s="20"/>
      <c r="R55" s="74"/>
      <c r="S55" s="74"/>
      <c r="T55" s="74"/>
      <c r="U55" s="74"/>
      <c r="V55" s="74"/>
      <c r="W55" s="20"/>
      <c r="X55" s="20"/>
      <c r="Y55" s="190"/>
      <c r="Z55" s="190"/>
      <c r="AA55" s="190"/>
      <c r="AB55" s="190"/>
    </row>
    <row r="56" spans="1:28" ht="10.5" customHeight="1" x14ac:dyDescent="0.4">
      <c r="A56" s="20"/>
      <c r="B56" s="20"/>
      <c r="C56" s="20"/>
      <c r="D56" s="74"/>
      <c r="E56" s="74"/>
      <c r="F56" s="74"/>
      <c r="G56" s="74"/>
      <c r="H56" s="74"/>
      <c r="I56" s="20"/>
      <c r="J56" s="20"/>
      <c r="K56" s="76"/>
      <c r="L56" s="76"/>
      <c r="M56" s="76"/>
      <c r="N56" s="76"/>
      <c r="O56" s="20"/>
      <c r="P56" s="20"/>
      <c r="Q56" s="20"/>
      <c r="R56" s="74"/>
      <c r="S56" s="74"/>
      <c r="T56" s="74"/>
      <c r="U56" s="74"/>
      <c r="V56" s="74"/>
      <c r="W56" s="20"/>
      <c r="X56" s="20"/>
      <c r="Y56" s="77"/>
      <c r="Z56" s="77"/>
      <c r="AA56" s="77"/>
      <c r="AB56" s="77"/>
    </row>
    <row r="57" spans="1:28" x14ac:dyDescent="0.4">
      <c r="A57" s="20" t="s">
        <v>4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8" x14ac:dyDescent="0.4">
      <c r="A58" s="235"/>
      <c r="B58" s="235"/>
      <c r="C58" s="90" t="s">
        <v>55</v>
      </c>
      <c r="D58" s="90"/>
      <c r="E58" s="90" t="s">
        <v>56</v>
      </c>
      <c r="F58" s="90"/>
      <c r="G58" s="90" t="s">
        <v>57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s="4" customFormat="1" ht="16.5" x14ac:dyDescent="0.4">
      <c r="A59" s="9" t="s">
        <v>10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2"/>
      <c r="P59" s="9" t="s">
        <v>5</v>
      </c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1"/>
    </row>
    <row r="60" spans="1:28" s="4" customFormat="1" ht="16.5" x14ac:dyDescent="0.4">
      <c r="A60" s="13" t="s">
        <v>11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5"/>
      <c r="O60" s="12"/>
      <c r="P60" s="13" t="s">
        <v>6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5"/>
    </row>
    <row r="61" spans="1:28" x14ac:dyDescent="0.4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5"/>
      <c r="N61" s="8"/>
      <c r="O61" s="5"/>
      <c r="P61" s="16"/>
      <c r="Q61" s="6"/>
      <c r="R61" s="6"/>
      <c r="S61" s="6"/>
      <c r="T61" s="6"/>
      <c r="U61" s="6"/>
      <c r="V61" s="6"/>
      <c r="W61" s="6"/>
      <c r="X61" s="6"/>
      <c r="Y61" s="6"/>
      <c r="Z61" s="6"/>
      <c r="AA61" s="5"/>
      <c r="AB61" s="8"/>
    </row>
    <row r="62" spans="1:28" x14ac:dyDescent="0.4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8"/>
      <c r="O62" s="5"/>
      <c r="P62" s="16"/>
      <c r="Q62" s="6"/>
      <c r="R62" s="6"/>
      <c r="S62" s="6"/>
      <c r="T62" s="6"/>
      <c r="U62" s="6"/>
      <c r="V62" s="6"/>
      <c r="W62" s="6"/>
      <c r="X62" s="6"/>
      <c r="Y62" s="6"/>
      <c r="Z62" s="6"/>
      <c r="AA62" s="6" t="s">
        <v>7</v>
      </c>
      <c r="AB62" s="8"/>
    </row>
    <row r="63" spans="1:28" s="3" customFormat="1" ht="23.25" customHeight="1" x14ac:dyDescent="0.4">
      <c r="A63" s="232"/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4"/>
      <c r="O63" s="7"/>
      <c r="P63" s="232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4"/>
    </row>
  </sheetData>
  <sheetProtection algorithmName="SHA-512" hashValue="metER30e9CufVDCb/UJlgT3ALdu4ubHXHeoppx8CN5UeRTLpVMKEIa6AnqD9UTPkhS2LlZwq7UQgkQztAt5rjg==" saltValue="mNlULZOTtM+Ho8CXBWKFVQ==" spinCount="100000" sheet="1" selectLockedCells="1"/>
  <mergeCells count="83">
    <mergeCell ref="T21:W21"/>
    <mergeCell ref="P30:S30"/>
    <mergeCell ref="U30:X30"/>
    <mergeCell ref="Y30:AB30"/>
    <mergeCell ref="P22:S22"/>
    <mergeCell ref="T22:W22"/>
    <mergeCell ref="T26:W26"/>
    <mergeCell ref="T23:W23"/>
    <mergeCell ref="Y23:AB23"/>
    <mergeCell ref="Y26:AB26"/>
    <mergeCell ref="Y27:AB27"/>
    <mergeCell ref="A63:N63"/>
    <mergeCell ref="P63:AB63"/>
    <mergeCell ref="K49:M52"/>
    <mergeCell ref="Y49:AA52"/>
    <mergeCell ref="I50:J51"/>
    <mergeCell ref="W50:X51"/>
    <mergeCell ref="D53:F53"/>
    <mergeCell ref="K53:N55"/>
    <mergeCell ref="R53:T53"/>
    <mergeCell ref="Y53:AB55"/>
    <mergeCell ref="A58:B58"/>
    <mergeCell ref="A1:AB1"/>
    <mergeCell ref="B20:E20"/>
    <mergeCell ref="T20:W20"/>
    <mergeCell ref="Y20:AB20"/>
    <mergeCell ref="U2:AB3"/>
    <mergeCell ref="H2:S3"/>
    <mergeCell ref="A12:E13"/>
    <mergeCell ref="F12:R13"/>
    <mergeCell ref="T12:AB12"/>
    <mergeCell ref="T13:V13"/>
    <mergeCell ref="W13:AB13"/>
    <mergeCell ref="W14:AB14"/>
    <mergeCell ref="T15:AB15"/>
    <mergeCell ref="K42:N44"/>
    <mergeCell ref="R42:T42"/>
    <mergeCell ref="Y42:AB44"/>
    <mergeCell ref="B31:E33"/>
    <mergeCell ref="G33:J33"/>
    <mergeCell ref="G32:J32"/>
    <mergeCell ref="D42:F42"/>
    <mergeCell ref="K32:N32"/>
    <mergeCell ref="K33:N33"/>
    <mergeCell ref="P37:R37"/>
    <mergeCell ref="T37:V37"/>
    <mergeCell ref="K38:M41"/>
    <mergeCell ref="Y38:AA41"/>
    <mergeCell ref="W39:X40"/>
    <mergeCell ref="B37:D37"/>
    <mergeCell ref="I39:J40"/>
    <mergeCell ref="L26:O26"/>
    <mergeCell ref="P26:S26"/>
    <mergeCell ref="P31:S33"/>
    <mergeCell ref="Y22:AB22"/>
    <mergeCell ref="L22:O22"/>
    <mergeCell ref="K30:N30"/>
    <mergeCell ref="L23:O23"/>
    <mergeCell ref="P23:S23"/>
    <mergeCell ref="L27:O27"/>
    <mergeCell ref="P27:S27"/>
    <mergeCell ref="T27:W27"/>
    <mergeCell ref="T25:W25"/>
    <mergeCell ref="U32:X32"/>
    <mergeCell ref="Y32:AB32"/>
    <mergeCell ref="U33:X33"/>
    <mergeCell ref="Y33:AB33"/>
    <mergeCell ref="B48:D48"/>
    <mergeCell ref="F48:H48"/>
    <mergeCell ref="P48:R48"/>
    <mergeCell ref="T48:V48"/>
    <mergeCell ref="A14:E14"/>
    <mergeCell ref="F14:R14"/>
    <mergeCell ref="T14:V14"/>
    <mergeCell ref="G30:J30"/>
    <mergeCell ref="G23:J23"/>
    <mergeCell ref="B21:E23"/>
    <mergeCell ref="G22:J22"/>
    <mergeCell ref="B25:E27"/>
    <mergeCell ref="G26:J26"/>
    <mergeCell ref="B30:E30"/>
    <mergeCell ref="G27:J27"/>
    <mergeCell ref="F37:H37"/>
  </mergeCells>
  <phoneticPr fontId="1"/>
  <printOptions horizontalCentered="1"/>
  <pageMargins left="0.70866141732283472" right="0.31496062992125984" top="0.51181102362204722" bottom="0.3937007874015748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showGridLines="0" showZeros="0" view="pageBreakPreview" zoomScaleNormal="100" zoomScaleSheetLayoutView="100" workbookViewId="0">
      <selection sqref="A1:AB1"/>
    </sheetView>
  </sheetViews>
  <sheetFormatPr defaultColWidth="9" defaultRowHeight="18.75" x14ac:dyDescent="0.4"/>
  <cols>
    <col min="1" max="28" width="4" style="20" customWidth="1"/>
    <col min="29" max="62" width="3.625" style="20" customWidth="1"/>
    <col min="63" max="16384" width="9" style="20"/>
  </cols>
  <sheetData>
    <row r="1" spans="1:28" ht="20.25" x14ac:dyDescent="0.4">
      <c r="A1" s="201" t="s">
        <v>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</row>
    <row r="2" spans="1:28" ht="18" customHeight="1" x14ac:dyDescent="0.4">
      <c r="A2" s="17"/>
      <c r="B2" s="17"/>
      <c r="C2" s="17"/>
      <c r="D2" s="17"/>
      <c r="E2" s="17"/>
      <c r="F2" s="17"/>
      <c r="G2" s="17"/>
      <c r="H2" s="207" t="s">
        <v>16</v>
      </c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18"/>
      <c r="U2" s="206"/>
      <c r="V2" s="206"/>
      <c r="W2" s="206"/>
      <c r="X2" s="206"/>
      <c r="Y2" s="206"/>
      <c r="Z2" s="206"/>
      <c r="AA2" s="206"/>
      <c r="AB2" s="206"/>
    </row>
    <row r="3" spans="1:28" ht="18" customHeight="1" x14ac:dyDescent="0.4">
      <c r="A3" s="19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18"/>
      <c r="U3" s="206"/>
      <c r="V3" s="206"/>
      <c r="W3" s="206"/>
      <c r="X3" s="206"/>
      <c r="Y3" s="206"/>
      <c r="Z3" s="206"/>
      <c r="AA3" s="206"/>
      <c r="AB3" s="206"/>
    </row>
    <row r="4" spans="1:28" ht="24" customHeight="1" x14ac:dyDescent="0.15">
      <c r="A4" s="21" t="s">
        <v>62</v>
      </c>
      <c r="B4" s="22"/>
      <c r="C4" s="22"/>
      <c r="D4" s="22"/>
      <c r="E4" s="22"/>
      <c r="F4" s="22"/>
      <c r="G4" s="22"/>
      <c r="H4" s="22"/>
      <c r="I4" s="22"/>
      <c r="J4" s="22"/>
      <c r="K4" s="102"/>
      <c r="L4" s="103"/>
      <c r="M4" s="103"/>
      <c r="N4" s="103"/>
      <c r="O4" s="103"/>
      <c r="P4" s="103"/>
      <c r="Q4" s="103"/>
      <c r="R4" s="103"/>
      <c r="S4" s="104"/>
      <c r="T4" s="104"/>
      <c r="U4" s="105"/>
      <c r="V4" s="105"/>
      <c r="W4" s="105"/>
      <c r="X4" s="105"/>
      <c r="Y4" s="105"/>
      <c r="Z4" s="105"/>
      <c r="AA4" s="105"/>
      <c r="AB4" s="105"/>
    </row>
    <row r="5" spans="1:28" ht="4.5" customHeight="1" x14ac:dyDescent="0.15">
      <c r="A5" s="49"/>
      <c r="B5" s="24"/>
      <c r="C5" s="24"/>
      <c r="D5" s="24"/>
      <c r="E5" s="24"/>
      <c r="F5" s="24"/>
      <c r="G5" s="24"/>
      <c r="H5" s="24"/>
      <c r="I5" s="24"/>
      <c r="J5" s="24"/>
      <c r="K5" s="106"/>
      <c r="L5" s="101"/>
      <c r="M5" s="101"/>
      <c r="N5" s="101"/>
      <c r="O5" s="101"/>
      <c r="P5" s="101"/>
      <c r="Q5" s="101"/>
      <c r="R5" s="101"/>
      <c r="S5" s="18"/>
      <c r="T5" s="18"/>
      <c r="U5" s="100"/>
      <c r="V5" s="100"/>
      <c r="W5" s="100"/>
      <c r="X5" s="100"/>
      <c r="Y5" s="100"/>
      <c r="Z5" s="100"/>
      <c r="AA5" s="100"/>
      <c r="AB5" s="100"/>
    </row>
    <row r="6" spans="1:28" ht="18" customHeight="1" x14ac:dyDescent="0.4">
      <c r="A6" s="65" t="s">
        <v>17</v>
      </c>
      <c r="B6" s="66"/>
      <c r="C6" s="66"/>
      <c r="D6" s="66"/>
      <c r="E6" s="66"/>
      <c r="F6" s="66"/>
      <c r="G6" s="66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6"/>
      <c r="V6" s="66"/>
      <c r="W6" s="66"/>
      <c r="X6" s="66"/>
      <c r="Y6" s="66"/>
      <c r="Z6" s="66"/>
      <c r="AA6" s="66"/>
      <c r="AB6" s="68"/>
    </row>
    <row r="7" spans="1:28" s="107" customFormat="1" ht="18" customHeight="1" x14ac:dyDescent="0.4">
      <c r="A7" s="69"/>
      <c r="B7" s="64" t="s">
        <v>19</v>
      </c>
      <c r="C7" s="20"/>
      <c r="D7" s="20"/>
      <c r="E7" s="20"/>
      <c r="F7" s="20"/>
      <c r="G7" s="20"/>
      <c r="H7" s="20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20"/>
      <c r="V7" s="20"/>
      <c r="W7" s="20"/>
      <c r="X7" s="20"/>
      <c r="Y7" s="20"/>
      <c r="Z7" s="20"/>
      <c r="AA7" s="20"/>
      <c r="AB7" s="20"/>
    </row>
    <row r="8" spans="1:28" s="107" customFormat="1" ht="18" customHeight="1" x14ac:dyDescent="0.4">
      <c r="A8" s="69"/>
      <c r="B8" s="83" t="s">
        <v>34</v>
      </c>
      <c r="C8" s="20"/>
      <c r="D8" s="20"/>
      <c r="E8" s="20"/>
      <c r="F8" s="20"/>
      <c r="G8" s="20"/>
      <c r="H8" s="20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20"/>
      <c r="V8" s="20"/>
      <c r="W8" s="20"/>
      <c r="X8" s="20"/>
      <c r="Y8" s="20"/>
      <c r="Z8" s="20"/>
      <c r="AA8" s="20"/>
      <c r="AB8" s="20"/>
    </row>
    <row r="9" spans="1:28" s="107" customFormat="1" ht="18" customHeight="1" x14ac:dyDescent="0.4">
      <c r="A9" s="69"/>
      <c r="B9" s="20" t="s">
        <v>20</v>
      </c>
      <c r="C9" s="20"/>
      <c r="D9" s="20"/>
      <c r="E9" s="20"/>
      <c r="F9" s="20"/>
      <c r="G9" s="20"/>
      <c r="H9" s="20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20"/>
      <c r="V9" s="20"/>
      <c r="W9" s="20"/>
      <c r="X9" s="20"/>
      <c r="Y9" s="20"/>
      <c r="Z9" s="20"/>
      <c r="AA9" s="20"/>
      <c r="AB9" s="20"/>
    </row>
    <row r="10" spans="1:28" s="83" customFormat="1" ht="15" customHeight="1" x14ac:dyDescent="0.4">
      <c r="B10" s="83" t="s">
        <v>38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8" s="107" customFormat="1" ht="4.5" customHeight="1" x14ac:dyDescent="0.4">
      <c r="A11" s="69"/>
      <c r="B11" s="20"/>
      <c r="C11" s="20"/>
      <c r="D11" s="20"/>
      <c r="E11" s="20"/>
      <c r="F11" s="20"/>
      <c r="G11" s="20"/>
      <c r="H11" s="20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20"/>
      <c r="V11" s="20"/>
      <c r="W11" s="20"/>
      <c r="X11" s="20"/>
      <c r="Y11" s="20"/>
      <c r="Z11" s="20"/>
      <c r="AA11" s="20"/>
      <c r="AB11" s="20"/>
    </row>
    <row r="12" spans="1:28" s="107" customFormat="1" ht="16.5" customHeight="1" x14ac:dyDescent="0.4">
      <c r="A12" s="209" t="s">
        <v>35</v>
      </c>
      <c r="B12" s="210"/>
      <c r="C12" s="210"/>
      <c r="D12" s="210"/>
      <c r="E12" s="211"/>
      <c r="F12" s="148" t="s">
        <v>24</v>
      </c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50"/>
      <c r="S12" s="79"/>
      <c r="T12" s="242" t="s">
        <v>21</v>
      </c>
      <c r="U12" s="243"/>
      <c r="V12" s="243"/>
      <c r="W12" s="243"/>
      <c r="X12" s="243"/>
      <c r="Y12" s="243"/>
      <c r="Z12" s="243"/>
      <c r="AA12" s="243"/>
      <c r="AB12" s="244"/>
    </row>
    <row r="13" spans="1:28" s="107" customFormat="1" ht="27" customHeight="1" x14ac:dyDescent="0.4">
      <c r="A13" s="239"/>
      <c r="B13" s="240"/>
      <c r="C13" s="240"/>
      <c r="D13" s="240"/>
      <c r="E13" s="241"/>
      <c r="F13" s="151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3"/>
      <c r="S13" s="108"/>
      <c r="T13" s="245" t="s">
        <v>29</v>
      </c>
      <c r="U13" s="246"/>
      <c r="V13" s="247"/>
      <c r="W13" s="248" t="s">
        <v>25</v>
      </c>
      <c r="X13" s="246"/>
      <c r="Y13" s="246"/>
      <c r="Z13" s="246"/>
      <c r="AA13" s="246"/>
      <c r="AB13" s="247"/>
    </row>
    <row r="14" spans="1:28" s="107" customFormat="1" ht="39.950000000000003" customHeight="1" x14ac:dyDescent="0.4">
      <c r="A14" s="249" t="s">
        <v>58</v>
      </c>
      <c r="B14" s="250"/>
      <c r="C14" s="250"/>
      <c r="D14" s="250"/>
      <c r="E14" s="251"/>
      <c r="F14" s="252" t="s">
        <v>59</v>
      </c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4"/>
      <c r="S14" s="108"/>
      <c r="T14" s="255" t="s">
        <v>60</v>
      </c>
      <c r="U14" s="256"/>
      <c r="V14" s="257"/>
      <c r="W14" s="258" t="s">
        <v>61</v>
      </c>
      <c r="X14" s="259"/>
      <c r="Y14" s="259"/>
      <c r="Z14" s="259"/>
      <c r="AA14" s="259"/>
      <c r="AB14" s="260"/>
    </row>
    <row r="15" spans="1:28" s="107" customFormat="1" ht="24" customHeight="1" x14ac:dyDescent="0.4">
      <c r="A15" s="69"/>
      <c r="B15" s="69"/>
      <c r="C15" s="69"/>
      <c r="D15" s="69"/>
      <c r="E15" s="69"/>
      <c r="F15" s="69"/>
      <c r="G15" s="69"/>
      <c r="H15" s="6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261" t="s">
        <v>22</v>
      </c>
      <c r="U15" s="261"/>
      <c r="V15" s="261"/>
      <c r="W15" s="261"/>
      <c r="X15" s="261"/>
      <c r="Y15" s="261"/>
      <c r="Z15" s="261"/>
      <c r="AA15" s="261"/>
      <c r="AB15" s="261"/>
    </row>
    <row r="16" spans="1:28" ht="17.25" customHeight="1" x14ac:dyDescent="0.4">
      <c r="A16" s="65" t="s">
        <v>18</v>
      </c>
      <c r="B16" s="110"/>
      <c r="C16" s="111"/>
      <c r="D16" s="111"/>
      <c r="E16" s="111"/>
      <c r="F16" s="111"/>
      <c r="G16" s="111"/>
      <c r="H16" s="111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1"/>
      <c r="V16" s="111"/>
      <c r="W16" s="111"/>
      <c r="X16" s="111"/>
      <c r="Y16" s="111"/>
      <c r="Z16" s="111"/>
      <c r="AA16" s="111"/>
      <c r="AB16" s="113"/>
    </row>
    <row r="17" spans="1:31" ht="16.5" customHeight="1" x14ac:dyDescent="0.4">
      <c r="A17" s="19" t="s">
        <v>44</v>
      </c>
      <c r="Y17" s="30" t="s">
        <v>37</v>
      </c>
    </row>
    <row r="18" spans="1:31" ht="4.5" customHeight="1" x14ac:dyDescent="0.4">
      <c r="A18" s="19"/>
    </row>
    <row r="19" spans="1:31" x14ac:dyDescent="0.4">
      <c r="A19" s="86" t="s">
        <v>32</v>
      </c>
    </row>
    <row r="20" spans="1:31" ht="36.6" customHeight="1" thickBot="1" x14ac:dyDescent="0.45">
      <c r="B20" s="202" t="s">
        <v>13</v>
      </c>
      <c r="C20" s="170"/>
      <c r="D20" s="170"/>
      <c r="E20" s="171"/>
      <c r="G20" s="114" t="s">
        <v>68</v>
      </c>
      <c r="H20" s="115" t="s">
        <v>23</v>
      </c>
      <c r="I20" s="116">
        <v>7</v>
      </c>
      <c r="J20" s="117" t="s">
        <v>31</v>
      </c>
      <c r="K20" s="71"/>
      <c r="L20" s="114" t="s">
        <v>68</v>
      </c>
      <c r="M20" s="115" t="s">
        <v>23</v>
      </c>
      <c r="N20" s="116">
        <v>8</v>
      </c>
      <c r="O20" s="117" t="s">
        <v>31</v>
      </c>
      <c r="P20" s="114" t="s">
        <v>68</v>
      </c>
      <c r="Q20" s="115" t="s">
        <v>23</v>
      </c>
      <c r="R20" s="116">
        <v>9</v>
      </c>
      <c r="S20" s="117" t="s">
        <v>31</v>
      </c>
      <c r="T20" s="177" t="s">
        <v>53</v>
      </c>
      <c r="U20" s="178"/>
      <c r="V20" s="178"/>
      <c r="W20" s="179"/>
      <c r="Y20" s="203" t="s">
        <v>28</v>
      </c>
      <c r="Z20" s="204"/>
      <c r="AA20" s="204"/>
      <c r="AB20" s="205"/>
    </row>
    <row r="21" spans="1:31" s="25" customFormat="1" ht="19.5" customHeight="1" x14ac:dyDescent="0.4">
      <c r="B21" s="148" t="s">
        <v>30</v>
      </c>
      <c r="C21" s="149"/>
      <c r="D21" s="149"/>
      <c r="E21" s="150"/>
      <c r="G21" s="26"/>
      <c r="H21" s="27"/>
      <c r="I21" s="27"/>
      <c r="J21" s="28"/>
      <c r="L21" s="87" t="s">
        <v>47</v>
      </c>
      <c r="M21" s="88"/>
      <c r="N21" s="88"/>
      <c r="O21" s="89"/>
      <c r="P21" s="87" t="s">
        <v>48</v>
      </c>
      <c r="Q21" s="88"/>
      <c r="R21" s="88"/>
      <c r="S21" s="88"/>
      <c r="T21" s="183" t="s">
        <v>52</v>
      </c>
      <c r="U21" s="184"/>
      <c r="V21" s="184"/>
      <c r="W21" s="185"/>
      <c r="Y21" s="36"/>
      <c r="Z21" s="33"/>
      <c r="AA21" s="33"/>
      <c r="AB21" s="34"/>
    </row>
    <row r="22" spans="1:31" s="25" customFormat="1" ht="19.5" customHeight="1" x14ac:dyDescent="0.4">
      <c r="B22" s="151"/>
      <c r="C22" s="152"/>
      <c r="D22" s="152"/>
      <c r="E22" s="153"/>
      <c r="G22" s="262">
        <v>1200</v>
      </c>
      <c r="H22" s="263"/>
      <c r="I22" s="263"/>
      <c r="J22" s="264"/>
      <c r="K22" s="43"/>
      <c r="L22" s="265">
        <v>1300</v>
      </c>
      <c r="M22" s="263"/>
      <c r="N22" s="263"/>
      <c r="O22" s="266"/>
      <c r="P22" s="265">
        <v>1350</v>
      </c>
      <c r="Q22" s="263"/>
      <c r="R22" s="263"/>
      <c r="S22" s="264"/>
      <c r="T22" s="262">
        <f>L22+P22</f>
        <v>2650</v>
      </c>
      <c r="U22" s="263"/>
      <c r="V22" s="263"/>
      <c r="W22" s="264"/>
      <c r="X22" s="43"/>
      <c r="Y22" s="265">
        <f>G22+T22</f>
        <v>3850</v>
      </c>
      <c r="Z22" s="263"/>
      <c r="AA22" s="263"/>
      <c r="AB22" s="266"/>
    </row>
    <row r="23" spans="1:31" s="30" customFormat="1" ht="16.5" thickBot="1" x14ac:dyDescent="0.45">
      <c r="B23" s="154"/>
      <c r="C23" s="155"/>
      <c r="D23" s="155"/>
      <c r="E23" s="156"/>
      <c r="G23" s="145" t="s">
        <v>8</v>
      </c>
      <c r="H23" s="146"/>
      <c r="I23" s="146"/>
      <c r="J23" s="147"/>
      <c r="K23" s="31"/>
      <c r="L23" s="180" t="s">
        <v>8</v>
      </c>
      <c r="M23" s="181"/>
      <c r="N23" s="181"/>
      <c r="O23" s="182"/>
      <c r="P23" s="180" t="s">
        <v>8</v>
      </c>
      <c r="Q23" s="181"/>
      <c r="R23" s="181"/>
      <c r="S23" s="181"/>
      <c r="T23" s="145" t="s">
        <v>8</v>
      </c>
      <c r="U23" s="146"/>
      <c r="V23" s="146"/>
      <c r="W23" s="147"/>
      <c r="X23" s="31"/>
      <c r="Y23" s="180" t="s">
        <v>8</v>
      </c>
      <c r="Z23" s="181"/>
      <c r="AA23" s="181"/>
      <c r="AB23" s="182"/>
    </row>
    <row r="24" spans="1:31" ht="8.25" customHeight="1" thickBot="1" x14ac:dyDescent="0.45"/>
    <row r="25" spans="1:31" s="25" customFormat="1" ht="19.5" customHeight="1" x14ac:dyDescent="0.4">
      <c r="B25" s="160" t="s">
        <v>39</v>
      </c>
      <c r="C25" s="161"/>
      <c r="D25" s="161"/>
      <c r="E25" s="162"/>
      <c r="G25" s="26"/>
      <c r="H25" s="27"/>
      <c r="I25" s="27"/>
      <c r="J25" s="28"/>
      <c r="L25" s="87" t="s">
        <v>49</v>
      </c>
      <c r="M25" s="88"/>
      <c r="N25" s="88"/>
      <c r="O25" s="89"/>
      <c r="P25" s="87" t="s">
        <v>50</v>
      </c>
      <c r="Q25" s="88"/>
      <c r="R25" s="88"/>
      <c r="S25" s="88"/>
      <c r="T25" s="183" t="s">
        <v>51</v>
      </c>
      <c r="U25" s="184"/>
      <c r="V25" s="184"/>
      <c r="W25" s="185"/>
      <c r="Y25" s="36"/>
      <c r="Z25" s="33"/>
      <c r="AA25" s="33"/>
      <c r="AB25" s="34"/>
    </row>
    <row r="26" spans="1:31" s="25" customFormat="1" ht="19.5" customHeight="1" x14ac:dyDescent="0.4">
      <c r="B26" s="163"/>
      <c r="C26" s="164"/>
      <c r="D26" s="164"/>
      <c r="E26" s="165"/>
      <c r="G26" s="262">
        <v>1800</v>
      </c>
      <c r="H26" s="263"/>
      <c r="I26" s="263"/>
      <c r="J26" s="264"/>
      <c r="K26" s="43"/>
      <c r="L26" s="265">
        <v>1700</v>
      </c>
      <c r="M26" s="263"/>
      <c r="N26" s="263"/>
      <c r="O26" s="266"/>
      <c r="P26" s="265">
        <v>1750</v>
      </c>
      <c r="Q26" s="263"/>
      <c r="R26" s="263"/>
      <c r="S26" s="264"/>
      <c r="T26" s="262">
        <f>L26+P26</f>
        <v>3450</v>
      </c>
      <c r="U26" s="263"/>
      <c r="V26" s="263"/>
      <c r="W26" s="264"/>
      <c r="X26" s="43"/>
      <c r="Y26" s="265">
        <f>G26+T26</f>
        <v>5250</v>
      </c>
      <c r="Z26" s="263"/>
      <c r="AA26" s="263"/>
      <c r="AB26" s="266"/>
    </row>
    <row r="27" spans="1:31" s="30" customFormat="1" ht="16.5" customHeight="1" thickBot="1" x14ac:dyDescent="0.45">
      <c r="B27" s="166"/>
      <c r="C27" s="167"/>
      <c r="D27" s="167"/>
      <c r="E27" s="168"/>
      <c r="G27" s="145" t="s">
        <v>8</v>
      </c>
      <c r="H27" s="146"/>
      <c r="I27" s="146"/>
      <c r="J27" s="147"/>
      <c r="K27" s="31"/>
      <c r="L27" s="180" t="s">
        <v>8</v>
      </c>
      <c r="M27" s="181"/>
      <c r="N27" s="181"/>
      <c r="O27" s="182"/>
      <c r="P27" s="180" t="s">
        <v>8</v>
      </c>
      <c r="Q27" s="181"/>
      <c r="R27" s="181"/>
      <c r="S27" s="181"/>
      <c r="T27" s="145" t="s">
        <v>8</v>
      </c>
      <c r="U27" s="146"/>
      <c r="V27" s="146"/>
      <c r="W27" s="147"/>
      <c r="X27" s="31"/>
      <c r="Y27" s="180" t="s">
        <v>8</v>
      </c>
      <c r="Z27" s="181"/>
      <c r="AA27" s="181"/>
      <c r="AB27" s="182"/>
    </row>
    <row r="28" spans="1:31" ht="8.25" customHeight="1" x14ac:dyDescent="0.4"/>
    <row r="29" spans="1:31" x14ac:dyDescent="0.4">
      <c r="A29" s="86" t="s">
        <v>26</v>
      </c>
      <c r="AE29" s="118"/>
    </row>
    <row r="30" spans="1:31" ht="36.6" customHeight="1" thickBot="1" x14ac:dyDescent="0.45">
      <c r="B30" s="169" t="s">
        <v>54</v>
      </c>
      <c r="C30" s="170"/>
      <c r="D30" s="170"/>
      <c r="E30" s="171"/>
      <c r="G30" s="142" t="s">
        <v>27</v>
      </c>
      <c r="H30" s="143"/>
      <c r="I30" s="143"/>
      <c r="J30" s="144"/>
      <c r="K30" s="177" t="s">
        <v>33</v>
      </c>
      <c r="L30" s="178"/>
      <c r="M30" s="178"/>
      <c r="N30" s="179"/>
      <c r="O30" s="23"/>
      <c r="P30" s="169" t="s">
        <v>54</v>
      </c>
      <c r="Q30" s="170"/>
      <c r="R30" s="170"/>
      <c r="S30" s="171"/>
      <c r="U30" s="142" t="s">
        <v>27</v>
      </c>
      <c r="V30" s="143"/>
      <c r="W30" s="143"/>
      <c r="X30" s="144"/>
      <c r="Y30" s="177" t="s">
        <v>33</v>
      </c>
      <c r="Z30" s="178"/>
      <c r="AA30" s="178"/>
      <c r="AB30" s="179"/>
    </row>
    <row r="31" spans="1:31" s="25" customFormat="1" ht="21" customHeight="1" x14ac:dyDescent="0.4">
      <c r="B31" s="148" t="s">
        <v>30</v>
      </c>
      <c r="C31" s="149"/>
      <c r="D31" s="149"/>
      <c r="E31" s="150"/>
      <c r="G31" s="26"/>
      <c r="H31" s="27"/>
      <c r="I31" s="27"/>
      <c r="J31" s="28"/>
      <c r="K31" s="36"/>
      <c r="L31" s="33"/>
      <c r="M31" s="33"/>
      <c r="N31" s="34"/>
      <c r="O31" s="29"/>
      <c r="P31" s="160" t="s">
        <v>39</v>
      </c>
      <c r="Q31" s="161"/>
      <c r="R31" s="161"/>
      <c r="S31" s="162"/>
      <c r="U31" s="26"/>
      <c r="V31" s="27"/>
      <c r="W31" s="27"/>
      <c r="X31" s="28"/>
      <c r="Y31" s="36"/>
      <c r="Z31" s="33"/>
      <c r="AA31" s="33"/>
      <c r="AB31" s="34"/>
    </row>
    <row r="32" spans="1:31" s="25" customFormat="1" ht="21" customHeight="1" x14ac:dyDescent="0.4">
      <c r="B32" s="151"/>
      <c r="C32" s="152"/>
      <c r="D32" s="152"/>
      <c r="E32" s="153"/>
      <c r="G32" s="262">
        <v>1500</v>
      </c>
      <c r="H32" s="263"/>
      <c r="I32" s="263"/>
      <c r="J32" s="264"/>
      <c r="K32" s="265">
        <f>G32*3</f>
        <v>4500</v>
      </c>
      <c r="L32" s="263"/>
      <c r="M32" s="263"/>
      <c r="N32" s="266"/>
      <c r="O32" s="29"/>
      <c r="P32" s="163"/>
      <c r="Q32" s="164"/>
      <c r="R32" s="164"/>
      <c r="S32" s="165"/>
      <c r="U32" s="262">
        <v>2000</v>
      </c>
      <c r="V32" s="263"/>
      <c r="W32" s="263"/>
      <c r="X32" s="264"/>
      <c r="Y32" s="265">
        <f>U32*3</f>
        <v>6000</v>
      </c>
      <c r="Z32" s="263"/>
      <c r="AA32" s="263"/>
      <c r="AB32" s="266"/>
    </row>
    <row r="33" spans="1:28" s="30" customFormat="1" ht="16.5" customHeight="1" thickBot="1" x14ac:dyDescent="0.45">
      <c r="B33" s="154"/>
      <c r="C33" s="155"/>
      <c r="D33" s="155"/>
      <c r="E33" s="156"/>
      <c r="G33" s="186" t="s">
        <v>8</v>
      </c>
      <c r="H33" s="187"/>
      <c r="I33" s="187"/>
      <c r="J33" s="188"/>
      <c r="K33" s="180" t="s">
        <v>8</v>
      </c>
      <c r="L33" s="181"/>
      <c r="M33" s="181"/>
      <c r="N33" s="182"/>
      <c r="O33" s="80"/>
      <c r="P33" s="166"/>
      <c r="Q33" s="167"/>
      <c r="R33" s="167"/>
      <c r="S33" s="168"/>
      <c r="U33" s="186" t="s">
        <v>8</v>
      </c>
      <c r="V33" s="187"/>
      <c r="W33" s="187"/>
      <c r="X33" s="188"/>
      <c r="Y33" s="180" t="s">
        <v>8</v>
      </c>
      <c r="Z33" s="181"/>
      <c r="AA33" s="181"/>
      <c r="AB33" s="182"/>
    </row>
    <row r="34" spans="1:28" s="30" customFormat="1" ht="9" customHeight="1" x14ac:dyDescent="0.4">
      <c r="B34" s="96"/>
      <c r="C34" s="96"/>
      <c r="D34" s="96"/>
      <c r="E34" s="96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T34" s="32"/>
      <c r="U34" s="32"/>
      <c r="V34" s="32"/>
      <c r="W34" s="32"/>
      <c r="Y34" s="32"/>
      <c r="Z34" s="32"/>
      <c r="AA34" s="32"/>
      <c r="AB34" s="32"/>
    </row>
    <row r="35" spans="1:28" ht="16.5" customHeight="1" x14ac:dyDescent="0.4">
      <c r="A35" s="86" t="s">
        <v>40</v>
      </c>
    </row>
    <row r="36" spans="1:28" ht="16.5" customHeight="1" x14ac:dyDescent="0.4">
      <c r="A36" s="25"/>
      <c r="B36" s="36"/>
      <c r="C36" s="33"/>
      <c r="D36" s="34"/>
      <c r="E36" s="25"/>
      <c r="F36" s="36"/>
      <c r="G36" s="33"/>
      <c r="H36" s="34"/>
      <c r="I36" s="25"/>
      <c r="J36" s="73" t="s">
        <v>45</v>
      </c>
      <c r="L36" s="25"/>
      <c r="M36" s="25"/>
      <c r="N36" s="25"/>
      <c r="O36" s="25"/>
      <c r="P36" s="36"/>
      <c r="Q36" s="33"/>
      <c r="R36" s="34"/>
      <c r="S36" s="25"/>
      <c r="T36" s="36"/>
      <c r="U36" s="33"/>
      <c r="V36" s="34"/>
      <c r="W36" s="25"/>
      <c r="X36" s="73" t="s">
        <v>41</v>
      </c>
      <c r="Z36" s="25"/>
      <c r="AA36" s="25"/>
      <c r="AB36" s="25"/>
    </row>
    <row r="37" spans="1:28" ht="16.5" customHeight="1" thickBot="1" x14ac:dyDescent="0.45">
      <c r="B37" s="265">
        <f>G32</f>
        <v>1500</v>
      </c>
      <c r="C37" s="263"/>
      <c r="D37" s="266"/>
      <c r="E37" s="20" t="s">
        <v>0</v>
      </c>
      <c r="F37" s="265">
        <f>G22</f>
        <v>1200</v>
      </c>
      <c r="G37" s="263"/>
      <c r="H37" s="266"/>
      <c r="K37" s="43" t="s">
        <v>2</v>
      </c>
      <c r="M37" s="72"/>
      <c r="N37" s="72"/>
      <c r="P37" s="265">
        <f>U32</f>
        <v>2000</v>
      </c>
      <c r="Q37" s="263"/>
      <c r="R37" s="266"/>
      <c r="S37" s="20" t="s">
        <v>0</v>
      </c>
      <c r="T37" s="265">
        <f>G26</f>
        <v>1800</v>
      </c>
      <c r="U37" s="263"/>
      <c r="V37" s="266"/>
      <c r="Y37" s="43" t="s">
        <v>2</v>
      </c>
      <c r="AA37" s="72"/>
      <c r="AB37" s="72"/>
    </row>
    <row r="38" spans="1:28" ht="16.5" customHeight="1" x14ac:dyDescent="0.4">
      <c r="B38" s="37"/>
      <c r="C38" s="39"/>
      <c r="D38" s="70" t="s">
        <v>8</v>
      </c>
      <c r="F38" s="37"/>
      <c r="G38" s="39"/>
      <c r="H38" s="70" t="s">
        <v>8</v>
      </c>
      <c r="K38" s="267">
        <f>ROUNDDOWN(((B37-F37)/D42)*100,1)</f>
        <v>20</v>
      </c>
      <c r="L38" s="268"/>
      <c r="M38" s="269"/>
      <c r="N38" s="78" t="s">
        <v>3</v>
      </c>
      <c r="P38" s="37"/>
      <c r="Q38" s="39"/>
      <c r="R38" s="70" t="s">
        <v>8</v>
      </c>
      <c r="T38" s="37"/>
      <c r="U38" s="39"/>
      <c r="V38" s="70" t="s">
        <v>8</v>
      </c>
      <c r="Y38" s="267">
        <f>ROUNDDOWN(((P37-T37)/R42)*100,1)</f>
        <v>10</v>
      </c>
      <c r="Z38" s="268"/>
      <c r="AA38" s="269"/>
      <c r="AB38" s="78" t="s">
        <v>3</v>
      </c>
    </row>
    <row r="39" spans="1:28" ht="7.5" customHeight="1" x14ac:dyDescent="0.4">
      <c r="B39" s="22"/>
      <c r="C39" s="22"/>
      <c r="D39" s="22"/>
      <c r="E39" s="22"/>
      <c r="F39" s="22"/>
      <c r="G39" s="22"/>
      <c r="H39" s="22"/>
      <c r="I39" s="200" t="s">
        <v>1</v>
      </c>
      <c r="J39" s="200"/>
      <c r="K39" s="270"/>
      <c r="L39" s="271"/>
      <c r="M39" s="272"/>
      <c r="N39" s="78"/>
      <c r="P39" s="22"/>
      <c r="Q39" s="22"/>
      <c r="R39" s="22"/>
      <c r="S39" s="22"/>
      <c r="T39" s="22"/>
      <c r="U39" s="22"/>
      <c r="V39" s="22"/>
      <c r="W39" s="200" t="s">
        <v>1</v>
      </c>
      <c r="X39" s="200"/>
      <c r="Y39" s="270"/>
      <c r="Z39" s="271"/>
      <c r="AA39" s="272"/>
      <c r="AB39" s="78"/>
    </row>
    <row r="40" spans="1:28" ht="6" customHeight="1" x14ac:dyDescent="0.4">
      <c r="I40" s="200"/>
      <c r="J40" s="200"/>
      <c r="K40" s="270"/>
      <c r="L40" s="271"/>
      <c r="M40" s="272"/>
      <c r="N40" s="78"/>
      <c r="W40" s="200"/>
      <c r="X40" s="200"/>
      <c r="Y40" s="270"/>
      <c r="Z40" s="271"/>
      <c r="AA40" s="272"/>
      <c r="AB40" s="78"/>
    </row>
    <row r="41" spans="1:28" ht="16.5" customHeight="1" thickBot="1" x14ac:dyDescent="0.45">
      <c r="D41" s="40"/>
      <c r="E41" s="41"/>
      <c r="F41" s="42"/>
      <c r="K41" s="273"/>
      <c r="L41" s="274"/>
      <c r="M41" s="275"/>
      <c r="N41" s="78"/>
      <c r="R41" s="40"/>
      <c r="S41" s="41"/>
      <c r="T41" s="42"/>
      <c r="Y41" s="273"/>
      <c r="Z41" s="274"/>
      <c r="AA41" s="275"/>
      <c r="AB41" s="78"/>
    </row>
    <row r="42" spans="1:28" s="25" customFormat="1" ht="16.5" customHeight="1" x14ac:dyDescent="0.4">
      <c r="A42" s="20"/>
      <c r="B42" s="20"/>
      <c r="D42" s="265">
        <f>G32</f>
        <v>1500</v>
      </c>
      <c r="E42" s="263"/>
      <c r="F42" s="266"/>
      <c r="G42" s="20"/>
      <c r="H42" s="20"/>
      <c r="I42" s="20"/>
      <c r="J42" s="20"/>
      <c r="K42" s="189" t="s">
        <v>12</v>
      </c>
      <c r="L42" s="189"/>
      <c r="M42" s="189"/>
      <c r="N42" s="189"/>
      <c r="O42" s="20"/>
      <c r="P42" s="20"/>
      <c r="R42" s="265">
        <f>U32</f>
        <v>2000</v>
      </c>
      <c r="S42" s="263"/>
      <c r="T42" s="266"/>
      <c r="U42" s="20"/>
      <c r="V42" s="20"/>
      <c r="W42" s="20"/>
      <c r="X42" s="20"/>
      <c r="Y42" s="190" t="s">
        <v>12</v>
      </c>
      <c r="Z42" s="190"/>
      <c r="AA42" s="190"/>
      <c r="AB42" s="190"/>
    </row>
    <row r="43" spans="1:28" ht="16.5" customHeight="1" x14ac:dyDescent="0.4">
      <c r="D43" s="37"/>
      <c r="E43" s="38"/>
      <c r="F43" s="70" t="s">
        <v>8</v>
      </c>
      <c r="K43" s="189"/>
      <c r="L43" s="189"/>
      <c r="M43" s="189"/>
      <c r="N43" s="189"/>
      <c r="R43" s="37"/>
      <c r="S43" s="38"/>
      <c r="T43" s="70" t="s">
        <v>8</v>
      </c>
      <c r="Y43" s="190"/>
      <c r="Z43" s="190"/>
      <c r="AA43" s="190"/>
      <c r="AB43" s="190"/>
    </row>
    <row r="44" spans="1:28" ht="10.5" customHeight="1" x14ac:dyDescent="0.4">
      <c r="D44" s="96"/>
      <c r="E44" s="96"/>
      <c r="F44" s="96"/>
      <c r="G44" s="96"/>
      <c r="H44" s="96"/>
      <c r="K44" s="189"/>
      <c r="L44" s="189"/>
      <c r="M44" s="189"/>
      <c r="N44" s="189"/>
      <c r="R44" s="96"/>
      <c r="S44" s="96"/>
      <c r="T44" s="96"/>
      <c r="U44" s="96"/>
      <c r="V44" s="96"/>
      <c r="Y44" s="190"/>
      <c r="Z44" s="190"/>
      <c r="AA44" s="190"/>
      <c r="AB44" s="190"/>
    </row>
    <row r="45" spans="1:28" ht="10.5" customHeight="1" x14ac:dyDescent="0.4">
      <c r="D45" s="96"/>
      <c r="E45" s="96"/>
      <c r="F45" s="96"/>
      <c r="G45" s="96"/>
      <c r="H45" s="96"/>
      <c r="K45" s="97"/>
      <c r="L45" s="97"/>
      <c r="M45" s="97"/>
      <c r="N45" s="97"/>
      <c r="R45" s="96"/>
      <c r="S45" s="96"/>
      <c r="T45" s="96"/>
      <c r="U45" s="96"/>
      <c r="V45" s="96"/>
      <c r="Y45" s="98"/>
      <c r="Z45" s="98"/>
      <c r="AA45" s="98"/>
      <c r="AB45" s="98"/>
    </row>
    <row r="46" spans="1:28" x14ac:dyDescent="0.4">
      <c r="A46" s="86" t="s">
        <v>42</v>
      </c>
    </row>
    <row r="47" spans="1:28" ht="16.5" customHeight="1" x14ac:dyDescent="0.4">
      <c r="A47" s="25"/>
      <c r="B47" s="36"/>
      <c r="C47" s="33"/>
      <c r="D47" s="34"/>
      <c r="E47" s="25"/>
      <c r="F47" s="36"/>
      <c r="G47" s="33"/>
      <c r="H47" s="34"/>
      <c r="I47" s="25"/>
      <c r="J47" s="73" t="s">
        <v>46</v>
      </c>
      <c r="L47" s="25"/>
      <c r="M47" s="25"/>
      <c r="N47" s="25"/>
      <c r="O47" s="25"/>
      <c r="P47" s="36"/>
      <c r="Q47" s="33"/>
      <c r="R47" s="34"/>
      <c r="S47" s="25"/>
      <c r="T47" s="36"/>
      <c r="U47" s="33"/>
      <c r="V47" s="34"/>
      <c r="W47" s="25"/>
      <c r="X47" s="73" t="s">
        <v>43</v>
      </c>
      <c r="Z47" s="25"/>
      <c r="AA47" s="25"/>
      <c r="AB47" s="25"/>
    </row>
    <row r="48" spans="1:28" ht="16.5" customHeight="1" thickBot="1" x14ac:dyDescent="0.45">
      <c r="B48" s="265">
        <f>K32</f>
        <v>4500</v>
      </c>
      <c r="C48" s="263"/>
      <c r="D48" s="266"/>
      <c r="E48" s="20" t="s">
        <v>0</v>
      </c>
      <c r="F48" s="265">
        <f>Y22</f>
        <v>3850</v>
      </c>
      <c r="G48" s="263"/>
      <c r="H48" s="266"/>
      <c r="K48" s="43" t="s">
        <v>36</v>
      </c>
      <c r="M48" s="72"/>
      <c r="N48" s="72"/>
      <c r="P48" s="265">
        <f>Y32</f>
        <v>6000</v>
      </c>
      <c r="Q48" s="263"/>
      <c r="R48" s="266"/>
      <c r="S48" s="20" t="s">
        <v>0</v>
      </c>
      <c r="T48" s="265">
        <f>Y26</f>
        <v>5250</v>
      </c>
      <c r="U48" s="263"/>
      <c r="V48" s="266"/>
      <c r="Y48" s="43" t="s">
        <v>36</v>
      </c>
      <c r="AA48" s="72"/>
      <c r="AB48" s="72"/>
    </row>
    <row r="49" spans="1:28" ht="16.5" customHeight="1" x14ac:dyDescent="0.4">
      <c r="B49" s="37"/>
      <c r="C49" s="39"/>
      <c r="D49" s="70" t="s">
        <v>8</v>
      </c>
      <c r="F49" s="37"/>
      <c r="G49" s="39"/>
      <c r="H49" s="70" t="s">
        <v>8</v>
      </c>
      <c r="K49" s="267">
        <f>ROUNDDOWN(((B48-F48)/D53)*100,1)</f>
        <v>14.4</v>
      </c>
      <c r="L49" s="268"/>
      <c r="M49" s="269"/>
      <c r="N49" s="78" t="s">
        <v>3</v>
      </c>
      <c r="P49" s="37"/>
      <c r="Q49" s="39"/>
      <c r="R49" s="70" t="s">
        <v>8</v>
      </c>
      <c r="T49" s="37"/>
      <c r="U49" s="39"/>
      <c r="V49" s="70" t="s">
        <v>8</v>
      </c>
      <c r="Y49" s="267">
        <f>ROUNDDOWN(((P48-T48)/R53)*100,1)</f>
        <v>12.5</v>
      </c>
      <c r="Z49" s="268"/>
      <c r="AA49" s="269"/>
      <c r="AB49" s="78" t="s">
        <v>3</v>
      </c>
    </row>
    <row r="50" spans="1:28" ht="7.5" customHeight="1" x14ac:dyDescent="0.4">
      <c r="B50" s="22"/>
      <c r="C50" s="22"/>
      <c r="D50" s="22"/>
      <c r="E50" s="22"/>
      <c r="F50" s="22"/>
      <c r="G50" s="22"/>
      <c r="H50" s="22"/>
      <c r="I50" s="200" t="s">
        <v>1</v>
      </c>
      <c r="J50" s="200"/>
      <c r="K50" s="270"/>
      <c r="L50" s="271"/>
      <c r="M50" s="272"/>
      <c r="N50" s="78"/>
      <c r="P50" s="22"/>
      <c r="Q50" s="22"/>
      <c r="R50" s="22"/>
      <c r="S50" s="22"/>
      <c r="T50" s="22"/>
      <c r="U50" s="22"/>
      <c r="V50" s="22"/>
      <c r="W50" s="200" t="s">
        <v>1</v>
      </c>
      <c r="X50" s="200"/>
      <c r="Y50" s="270"/>
      <c r="Z50" s="271"/>
      <c r="AA50" s="272"/>
      <c r="AB50" s="78"/>
    </row>
    <row r="51" spans="1:28" ht="6" customHeight="1" x14ac:dyDescent="0.4">
      <c r="I51" s="200"/>
      <c r="J51" s="200"/>
      <c r="K51" s="270"/>
      <c r="L51" s="271"/>
      <c r="M51" s="272"/>
      <c r="N51" s="78"/>
      <c r="W51" s="200"/>
      <c r="X51" s="200"/>
      <c r="Y51" s="270"/>
      <c r="Z51" s="271"/>
      <c r="AA51" s="272"/>
      <c r="AB51" s="78"/>
    </row>
    <row r="52" spans="1:28" ht="16.5" customHeight="1" thickBot="1" x14ac:dyDescent="0.45">
      <c r="D52" s="40"/>
      <c r="E52" s="41"/>
      <c r="F52" s="42"/>
      <c r="K52" s="273"/>
      <c r="L52" s="274"/>
      <c r="M52" s="275"/>
      <c r="N52" s="78"/>
      <c r="R52" s="40"/>
      <c r="S52" s="41"/>
      <c r="T52" s="42"/>
      <c r="Y52" s="273"/>
      <c r="Z52" s="274"/>
      <c r="AA52" s="275"/>
      <c r="AB52" s="78"/>
    </row>
    <row r="53" spans="1:28" s="25" customFormat="1" ht="16.5" customHeight="1" x14ac:dyDescent="0.4">
      <c r="A53" s="20"/>
      <c r="B53" s="20"/>
      <c r="D53" s="265">
        <f>K32</f>
        <v>4500</v>
      </c>
      <c r="E53" s="263"/>
      <c r="F53" s="266"/>
      <c r="G53" s="20"/>
      <c r="H53" s="20"/>
      <c r="I53" s="20"/>
      <c r="J53" s="20"/>
      <c r="K53" s="189" t="s">
        <v>12</v>
      </c>
      <c r="L53" s="189"/>
      <c r="M53" s="189"/>
      <c r="N53" s="189"/>
      <c r="O53" s="20"/>
      <c r="P53" s="20"/>
      <c r="R53" s="265">
        <f>Y32</f>
        <v>6000</v>
      </c>
      <c r="S53" s="263"/>
      <c r="T53" s="266"/>
      <c r="U53" s="20"/>
      <c r="V53" s="20"/>
      <c r="W53" s="20"/>
      <c r="X53" s="20"/>
      <c r="Y53" s="190" t="s">
        <v>12</v>
      </c>
      <c r="Z53" s="190"/>
      <c r="AA53" s="190"/>
      <c r="AB53" s="190"/>
    </row>
    <row r="54" spans="1:28" ht="16.5" customHeight="1" x14ac:dyDescent="0.4">
      <c r="D54" s="37"/>
      <c r="E54" s="38"/>
      <c r="F54" s="70" t="s">
        <v>8</v>
      </c>
      <c r="K54" s="189"/>
      <c r="L54" s="189"/>
      <c r="M54" s="189"/>
      <c r="N54" s="189"/>
      <c r="R54" s="37"/>
      <c r="S54" s="38"/>
      <c r="T54" s="70" t="s">
        <v>8</v>
      </c>
      <c r="Y54" s="190"/>
      <c r="Z54" s="190"/>
      <c r="AA54" s="190"/>
      <c r="AB54" s="190"/>
    </row>
    <row r="55" spans="1:28" ht="10.5" customHeight="1" x14ac:dyDescent="0.4">
      <c r="D55" s="96"/>
      <c r="E55" s="96"/>
      <c r="F55" s="96"/>
      <c r="G55" s="96"/>
      <c r="H55" s="96"/>
      <c r="K55" s="189"/>
      <c r="L55" s="189"/>
      <c r="M55" s="189"/>
      <c r="N55" s="189"/>
      <c r="R55" s="96"/>
      <c r="S55" s="96"/>
      <c r="T55" s="96"/>
      <c r="U55" s="96"/>
      <c r="V55" s="96"/>
      <c r="Y55" s="190"/>
      <c r="Z55" s="190"/>
      <c r="AA55" s="190"/>
      <c r="AB55" s="190"/>
    </row>
    <row r="56" spans="1:28" ht="10.5" customHeight="1" x14ac:dyDescent="0.4">
      <c r="D56" s="96"/>
      <c r="E56" s="96"/>
      <c r="F56" s="96"/>
      <c r="G56" s="96"/>
      <c r="H56" s="96"/>
      <c r="K56" s="97"/>
      <c r="L56" s="97"/>
      <c r="M56" s="97"/>
      <c r="N56" s="97"/>
      <c r="R56" s="96"/>
      <c r="S56" s="96"/>
      <c r="T56" s="96"/>
      <c r="U56" s="96"/>
      <c r="V56" s="96"/>
      <c r="Y56" s="98"/>
      <c r="Z56" s="98"/>
      <c r="AA56" s="98"/>
      <c r="AB56" s="98"/>
    </row>
    <row r="57" spans="1:28" x14ac:dyDescent="0.4">
      <c r="A57" s="20" t="s">
        <v>4</v>
      </c>
    </row>
    <row r="58" spans="1:28" x14ac:dyDescent="0.4">
      <c r="A58" s="276" t="s">
        <v>63</v>
      </c>
      <c r="B58" s="276"/>
      <c r="C58" s="99" t="s">
        <v>23</v>
      </c>
      <c r="D58" s="119">
        <v>8</v>
      </c>
      <c r="E58" s="99" t="s">
        <v>56</v>
      </c>
      <c r="F58" s="119">
        <v>1</v>
      </c>
      <c r="G58" s="99" t="s">
        <v>57</v>
      </c>
    </row>
    <row r="59" spans="1:28" s="123" customFormat="1" ht="16.5" x14ac:dyDescent="0.4">
      <c r="A59" s="120" t="s">
        <v>10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2"/>
      <c r="P59" s="120" t="s">
        <v>5</v>
      </c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2"/>
    </row>
    <row r="60" spans="1:28" s="123" customFormat="1" ht="16.5" x14ac:dyDescent="0.4">
      <c r="A60" s="124" t="s">
        <v>11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6"/>
      <c r="P60" s="124" t="s">
        <v>6</v>
      </c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6"/>
    </row>
    <row r="61" spans="1:28" x14ac:dyDescent="0.4">
      <c r="A61" s="93" t="s">
        <v>64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N61" s="127"/>
      <c r="P61" s="128"/>
      <c r="Q61" s="94" t="s">
        <v>66</v>
      </c>
      <c r="R61" s="95"/>
      <c r="S61" s="95"/>
      <c r="T61" s="95"/>
      <c r="U61" s="95"/>
      <c r="V61" s="95"/>
      <c r="W61" s="95"/>
      <c r="X61" s="24"/>
      <c r="Y61" s="24"/>
      <c r="Z61" s="24"/>
      <c r="AB61" s="127"/>
    </row>
    <row r="62" spans="1:28" x14ac:dyDescent="0.4">
      <c r="A62" s="93" t="s">
        <v>65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127"/>
      <c r="P62" s="128"/>
      <c r="Q62" s="95"/>
      <c r="R62" s="94" t="s">
        <v>67</v>
      </c>
      <c r="S62" s="95"/>
      <c r="T62" s="95"/>
      <c r="U62" s="95"/>
      <c r="V62" s="95"/>
      <c r="W62" s="95"/>
      <c r="X62" s="24"/>
      <c r="Y62" s="24"/>
      <c r="Z62" s="24"/>
      <c r="AA62" s="129" t="s">
        <v>7</v>
      </c>
      <c r="AB62" s="127"/>
    </row>
    <row r="63" spans="1:28" s="30" customFormat="1" ht="23.25" customHeight="1" x14ac:dyDescent="0.4">
      <c r="A63" s="277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9"/>
      <c r="P63" s="277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9"/>
    </row>
  </sheetData>
  <sheetProtection algorithmName="SHA-512" hashValue="3ILTeEEht45CKntk5JNsQSueOhIM12qhIMWcQLTiilc4jrwVfUMLe9i0yTAQ5/mFp0tPZar+GTQ4UEbYEe/ZaQ==" saltValue="cdGSN/SmDH0KGM50fUpS1g==" spinCount="100000" sheet="1" selectLockedCells="1"/>
  <mergeCells count="83">
    <mergeCell ref="A58:B58"/>
    <mergeCell ref="A63:N63"/>
    <mergeCell ref="P63:AB63"/>
    <mergeCell ref="K49:M52"/>
    <mergeCell ref="Y49:AA52"/>
    <mergeCell ref="I50:J51"/>
    <mergeCell ref="W50:X51"/>
    <mergeCell ref="D53:F53"/>
    <mergeCell ref="K53:N55"/>
    <mergeCell ref="R53:T53"/>
    <mergeCell ref="Y53:AB55"/>
    <mergeCell ref="Y42:AB44"/>
    <mergeCell ref="B48:D48"/>
    <mergeCell ref="F48:H48"/>
    <mergeCell ref="P48:R48"/>
    <mergeCell ref="T48:V48"/>
    <mergeCell ref="T37:V37"/>
    <mergeCell ref="K38:M41"/>
    <mergeCell ref="D42:F42"/>
    <mergeCell ref="K42:N44"/>
    <mergeCell ref="R42:T42"/>
    <mergeCell ref="Y38:AA41"/>
    <mergeCell ref="I39:J40"/>
    <mergeCell ref="W39:X40"/>
    <mergeCell ref="B31:E33"/>
    <mergeCell ref="P31:S33"/>
    <mergeCell ref="G32:J32"/>
    <mergeCell ref="K32:N32"/>
    <mergeCell ref="U32:X32"/>
    <mergeCell ref="Y32:AB32"/>
    <mergeCell ref="G33:J33"/>
    <mergeCell ref="K33:N33"/>
    <mergeCell ref="U33:X33"/>
    <mergeCell ref="Y33:AB33"/>
    <mergeCell ref="B37:D37"/>
    <mergeCell ref="F37:H37"/>
    <mergeCell ref="P37:R37"/>
    <mergeCell ref="B30:E30"/>
    <mergeCell ref="G30:J30"/>
    <mergeCell ref="K30:N30"/>
    <mergeCell ref="P30:S30"/>
    <mergeCell ref="U30:X30"/>
    <mergeCell ref="Y30:AB30"/>
    <mergeCell ref="Y26:AB26"/>
    <mergeCell ref="G27:J27"/>
    <mergeCell ref="L27:O27"/>
    <mergeCell ref="P27:S27"/>
    <mergeCell ref="T27:W27"/>
    <mergeCell ref="Y27:AB27"/>
    <mergeCell ref="B25:E27"/>
    <mergeCell ref="T25:W25"/>
    <mergeCell ref="G26:J26"/>
    <mergeCell ref="L26:O26"/>
    <mergeCell ref="P26:S26"/>
    <mergeCell ref="T26:W26"/>
    <mergeCell ref="Y22:AB22"/>
    <mergeCell ref="G23:J23"/>
    <mergeCell ref="L23:O23"/>
    <mergeCell ref="P23:S23"/>
    <mergeCell ref="T23:W23"/>
    <mergeCell ref="Y23:AB23"/>
    <mergeCell ref="B21:E23"/>
    <mergeCell ref="T21:W21"/>
    <mergeCell ref="G22:J22"/>
    <mergeCell ref="L22:O22"/>
    <mergeCell ref="P22:S22"/>
    <mergeCell ref="T22:W22"/>
    <mergeCell ref="B20:E20"/>
    <mergeCell ref="T20:W20"/>
    <mergeCell ref="Y20:AB20"/>
    <mergeCell ref="A1:AB1"/>
    <mergeCell ref="H2:S3"/>
    <mergeCell ref="U2:AB3"/>
    <mergeCell ref="A12:E13"/>
    <mergeCell ref="F12:R13"/>
    <mergeCell ref="T12:AB12"/>
    <mergeCell ref="T13:V13"/>
    <mergeCell ref="W13:AB13"/>
    <mergeCell ref="A14:E14"/>
    <mergeCell ref="F14:R14"/>
    <mergeCell ref="T14:V14"/>
    <mergeCell ref="W14:AB14"/>
    <mergeCell ref="T15:AB15"/>
  </mergeCells>
  <phoneticPr fontId="1"/>
  <printOptions horizontalCentered="1"/>
  <pageMargins left="0.70866141732283472" right="0.31496062992125984" top="0.51181102362204722" bottom="0.3937007874015748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⑪業種確認・売上高計算書</vt:lpstr>
      <vt:lpstr>【記載例】⑪業種確認・売上高計算書</vt:lpstr>
      <vt:lpstr>【記載例】⑪業種確認・売上高計算書!Print_Area</vt:lpstr>
      <vt:lpstr>⑪業種確認・売上高計算書!Print_Area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2020-07-09T02:35:53Z</dcterms:created>
  <dcterms:modified xsi:type="dcterms:W3CDTF">2022-08-31T06:10:01Z</dcterms:modified>
</cp:coreProperties>
</file>