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93 材料登録関係\★★ホームページ関係\メーター設置器登録リスト\"/>
    </mc:Choice>
  </mc:AlternateContent>
  <bookViews>
    <workbookView xWindow="0" yWindow="0" windowWidth="20496" windowHeight="7536" activeTab="1"/>
  </bookViews>
  <sheets>
    <sheet name="メーター設置器採用拡大について" sheetId="2" r:id="rId1"/>
    <sheet name="メーター設置器登録リスト" sheetId="3" r:id="rId2"/>
    <sheet name="印刷用" sheetId="4" r:id="rId3"/>
  </sheets>
  <definedNames>
    <definedName name="_xlnm._FilterDatabase" localSheetId="1" hidden="1">メーター設置器登録リスト!$A$3:$K$781</definedName>
    <definedName name="_xlnm._FilterDatabase" localSheetId="2" hidden="1">印刷用!$A$1:$I$33</definedName>
    <definedName name="_xlnm.Print_Area" localSheetId="2">印刷用!$A$1:$I$753</definedName>
    <definedName name="_xlnm.Print_Titles" localSheetId="2">印刷用!$1:$3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0" i="4" l="1"/>
  <c r="B730" i="4"/>
  <c r="C730" i="4"/>
  <c r="D730" i="4"/>
  <c r="E730" i="4"/>
  <c r="F730" i="4"/>
  <c r="G730" i="4"/>
  <c r="H730" i="4"/>
  <c r="I730" i="4"/>
  <c r="A731" i="4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B731" i="4"/>
  <c r="C731" i="4"/>
  <c r="D731" i="4"/>
  <c r="E731" i="4"/>
  <c r="F731" i="4"/>
  <c r="G731" i="4"/>
  <c r="H731" i="4"/>
  <c r="I731" i="4"/>
  <c r="B732" i="4"/>
  <c r="C732" i="4"/>
  <c r="D732" i="4"/>
  <c r="E732" i="4"/>
  <c r="F732" i="4"/>
  <c r="G732" i="4"/>
  <c r="H732" i="4"/>
  <c r="I732" i="4"/>
  <c r="B733" i="4"/>
  <c r="C733" i="4"/>
  <c r="D733" i="4"/>
  <c r="E733" i="4"/>
  <c r="F733" i="4"/>
  <c r="G733" i="4"/>
  <c r="H733" i="4"/>
  <c r="I733" i="4"/>
  <c r="B734" i="4"/>
  <c r="C734" i="4"/>
  <c r="D734" i="4"/>
  <c r="E734" i="4"/>
  <c r="F734" i="4"/>
  <c r="G734" i="4"/>
  <c r="H734" i="4"/>
  <c r="I734" i="4"/>
  <c r="B735" i="4"/>
  <c r="C735" i="4"/>
  <c r="D735" i="4"/>
  <c r="E735" i="4"/>
  <c r="F735" i="4"/>
  <c r="G735" i="4"/>
  <c r="H735" i="4"/>
  <c r="I735" i="4"/>
  <c r="B736" i="4"/>
  <c r="C736" i="4"/>
  <c r="D736" i="4"/>
  <c r="E736" i="4"/>
  <c r="F736" i="4"/>
  <c r="G736" i="4"/>
  <c r="H736" i="4"/>
  <c r="I736" i="4"/>
  <c r="B737" i="4"/>
  <c r="C737" i="4"/>
  <c r="D737" i="4"/>
  <c r="E737" i="4"/>
  <c r="F737" i="4"/>
  <c r="G737" i="4"/>
  <c r="H737" i="4"/>
  <c r="I737" i="4"/>
  <c r="B738" i="4"/>
  <c r="C738" i="4"/>
  <c r="D738" i="4"/>
  <c r="E738" i="4"/>
  <c r="F738" i="4"/>
  <c r="G738" i="4"/>
  <c r="H738" i="4"/>
  <c r="I738" i="4"/>
  <c r="B739" i="4"/>
  <c r="C739" i="4"/>
  <c r="D739" i="4"/>
  <c r="E739" i="4"/>
  <c r="F739" i="4"/>
  <c r="G739" i="4"/>
  <c r="H739" i="4"/>
  <c r="I739" i="4"/>
  <c r="B740" i="4"/>
  <c r="C740" i="4"/>
  <c r="D740" i="4"/>
  <c r="E740" i="4"/>
  <c r="F740" i="4"/>
  <c r="G740" i="4"/>
  <c r="H740" i="4"/>
  <c r="I740" i="4"/>
  <c r="B741" i="4"/>
  <c r="C741" i="4"/>
  <c r="D741" i="4"/>
  <c r="E741" i="4"/>
  <c r="F741" i="4"/>
  <c r="G741" i="4"/>
  <c r="H741" i="4"/>
  <c r="I741" i="4"/>
  <c r="B742" i="4"/>
  <c r="C742" i="4"/>
  <c r="D742" i="4"/>
  <c r="E742" i="4"/>
  <c r="F742" i="4"/>
  <c r="G742" i="4"/>
  <c r="H742" i="4"/>
  <c r="I742" i="4"/>
  <c r="B743" i="4"/>
  <c r="C743" i="4"/>
  <c r="D743" i="4"/>
  <c r="E743" i="4"/>
  <c r="F743" i="4"/>
  <c r="G743" i="4"/>
  <c r="H743" i="4"/>
  <c r="I743" i="4"/>
  <c r="B744" i="4"/>
  <c r="C744" i="4"/>
  <c r="D744" i="4"/>
  <c r="E744" i="4"/>
  <c r="F744" i="4"/>
  <c r="G744" i="4"/>
  <c r="H744" i="4"/>
  <c r="I744" i="4"/>
  <c r="B745" i="4"/>
  <c r="C745" i="4"/>
  <c r="D745" i="4"/>
  <c r="E745" i="4"/>
  <c r="F745" i="4"/>
  <c r="G745" i="4"/>
  <c r="H745" i="4"/>
  <c r="I745" i="4"/>
  <c r="B746" i="4"/>
  <c r="C746" i="4"/>
  <c r="D746" i="4"/>
  <c r="E746" i="4"/>
  <c r="F746" i="4"/>
  <c r="G746" i="4"/>
  <c r="H746" i="4"/>
  <c r="I746" i="4"/>
  <c r="B747" i="4"/>
  <c r="C747" i="4"/>
  <c r="D747" i="4"/>
  <c r="E747" i="4"/>
  <c r="F747" i="4"/>
  <c r="G747" i="4"/>
  <c r="H747" i="4"/>
  <c r="I747" i="4"/>
  <c r="B748" i="4"/>
  <c r="C748" i="4"/>
  <c r="D748" i="4"/>
  <c r="E748" i="4"/>
  <c r="F748" i="4"/>
  <c r="G748" i="4"/>
  <c r="H748" i="4"/>
  <c r="I748" i="4"/>
  <c r="B749" i="4"/>
  <c r="C749" i="4"/>
  <c r="D749" i="4"/>
  <c r="E749" i="4"/>
  <c r="F749" i="4"/>
  <c r="G749" i="4"/>
  <c r="H749" i="4"/>
  <c r="I749" i="4"/>
  <c r="B750" i="4"/>
  <c r="C750" i="4"/>
  <c r="D750" i="4"/>
  <c r="E750" i="4"/>
  <c r="F750" i="4"/>
  <c r="G750" i="4"/>
  <c r="H750" i="4"/>
  <c r="I750" i="4"/>
  <c r="B751" i="4"/>
  <c r="C751" i="4"/>
  <c r="D751" i="4"/>
  <c r="E751" i="4"/>
  <c r="F751" i="4"/>
  <c r="G751" i="4"/>
  <c r="H751" i="4"/>
  <c r="I751" i="4"/>
  <c r="B752" i="4"/>
  <c r="C752" i="4"/>
  <c r="D752" i="4"/>
  <c r="E752" i="4"/>
  <c r="F752" i="4"/>
  <c r="G752" i="4"/>
  <c r="H752" i="4"/>
  <c r="I752" i="4"/>
  <c r="B753" i="4"/>
  <c r="C753" i="4"/>
  <c r="D753" i="4"/>
  <c r="E753" i="4"/>
  <c r="F753" i="4"/>
  <c r="G753" i="4"/>
  <c r="H753" i="4"/>
  <c r="I753" i="4"/>
  <c r="B754" i="4"/>
  <c r="C754" i="4"/>
  <c r="D754" i="4"/>
  <c r="E754" i="4"/>
  <c r="F754" i="4"/>
  <c r="G754" i="4"/>
  <c r="H754" i="4"/>
  <c r="I754" i="4"/>
  <c r="B755" i="4"/>
  <c r="C755" i="4"/>
  <c r="D755" i="4"/>
  <c r="E755" i="4"/>
  <c r="F755" i="4"/>
  <c r="G755" i="4"/>
  <c r="H755" i="4"/>
  <c r="I755" i="4"/>
  <c r="B756" i="4"/>
  <c r="C756" i="4"/>
  <c r="D756" i="4"/>
  <c r="E756" i="4"/>
  <c r="F756" i="4"/>
  <c r="G756" i="4"/>
  <c r="H756" i="4"/>
  <c r="I756" i="4"/>
  <c r="B757" i="4"/>
  <c r="C757" i="4"/>
  <c r="D757" i="4"/>
  <c r="E757" i="4"/>
  <c r="F757" i="4"/>
  <c r="G757" i="4"/>
  <c r="H757" i="4"/>
  <c r="I757" i="4"/>
  <c r="B758" i="4"/>
  <c r="C758" i="4"/>
  <c r="D758" i="4"/>
  <c r="E758" i="4"/>
  <c r="F758" i="4"/>
  <c r="G758" i="4"/>
  <c r="H758" i="4"/>
  <c r="I758" i="4"/>
  <c r="B759" i="4"/>
  <c r="C759" i="4"/>
  <c r="D759" i="4"/>
  <c r="E759" i="4"/>
  <c r="F759" i="4"/>
  <c r="G759" i="4"/>
  <c r="H759" i="4"/>
  <c r="I759" i="4"/>
  <c r="B760" i="4"/>
  <c r="C760" i="4"/>
  <c r="D760" i="4"/>
  <c r="E760" i="4"/>
  <c r="F760" i="4"/>
  <c r="G760" i="4"/>
  <c r="H760" i="4"/>
  <c r="I760" i="4"/>
  <c r="B761" i="4"/>
  <c r="C761" i="4"/>
  <c r="D761" i="4"/>
  <c r="E761" i="4"/>
  <c r="F761" i="4"/>
  <c r="G761" i="4"/>
  <c r="H761" i="4"/>
  <c r="I761" i="4"/>
  <c r="B762" i="4"/>
  <c r="C762" i="4"/>
  <c r="D762" i="4"/>
  <c r="E762" i="4"/>
  <c r="F762" i="4"/>
  <c r="G762" i="4"/>
  <c r="H762" i="4"/>
  <c r="I762" i="4"/>
  <c r="B763" i="4"/>
  <c r="C763" i="4"/>
  <c r="D763" i="4"/>
  <c r="E763" i="4"/>
  <c r="F763" i="4"/>
  <c r="G763" i="4"/>
  <c r="H763" i="4"/>
  <c r="I763" i="4"/>
  <c r="B764" i="4"/>
  <c r="C764" i="4"/>
  <c r="D764" i="4"/>
  <c r="E764" i="4"/>
  <c r="F764" i="4"/>
  <c r="G764" i="4"/>
  <c r="H764" i="4"/>
  <c r="I764" i="4"/>
  <c r="B765" i="4"/>
  <c r="C765" i="4"/>
  <c r="D765" i="4"/>
  <c r="E765" i="4"/>
  <c r="F765" i="4"/>
  <c r="G765" i="4"/>
  <c r="H765" i="4"/>
  <c r="I765" i="4"/>
  <c r="B766" i="4"/>
  <c r="C766" i="4"/>
  <c r="D766" i="4"/>
  <c r="E766" i="4"/>
  <c r="F766" i="4"/>
  <c r="G766" i="4"/>
  <c r="H766" i="4"/>
  <c r="I766" i="4"/>
  <c r="B767" i="4"/>
  <c r="C767" i="4"/>
  <c r="D767" i="4"/>
  <c r="E767" i="4"/>
  <c r="F767" i="4"/>
  <c r="G767" i="4"/>
  <c r="H767" i="4"/>
  <c r="I767" i="4"/>
  <c r="B768" i="4"/>
  <c r="C768" i="4"/>
  <c r="D768" i="4"/>
  <c r="E768" i="4"/>
  <c r="F768" i="4"/>
  <c r="G768" i="4"/>
  <c r="H768" i="4"/>
  <c r="I768" i="4"/>
  <c r="B769" i="4"/>
  <c r="C769" i="4"/>
  <c r="D769" i="4"/>
  <c r="E769" i="4"/>
  <c r="F769" i="4"/>
  <c r="G769" i="4"/>
  <c r="H769" i="4"/>
  <c r="I769" i="4"/>
  <c r="B770" i="4"/>
  <c r="C770" i="4"/>
  <c r="D770" i="4"/>
  <c r="E770" i="4"/>
  <c r="F770" i="4"/>
  <c r="G770" i="4"/>
  <c r="H770" i="4"/>
  <c r="I770" i="4"/>
  <c r="B771" i="4"/>
  <c r="C771" i="4"/>
  <c r="D771" i="4"/>
  <c r="E771" i="4"/>
  <c r="F771" i="4"/>
  <c r="G771" i="4"/>
  <c r="H771" i="4"/>
  <c r="I771" i="4"/>
  <c r="B772" i="4"/>
  <c r="C772" i="4"/>
  <c r="D772" i="4"/>
  <c r="E772" i="4"/>
  <c r="F772" i="4"/>
  <c r="G772" i="4"/>
  <c r="H772" i="4"/>
  <c r="I772" i="4"/>
  <c r="B773" i="4"/>
  <c r="C773" i="4"/>
  <c r="D773" i="4"/>
  <c r="E773" i="4"/>
  <c r="F773" i="4"/>
  <c r="G773" i="4"/>
  <c r="H773" i="4"/>
  <c r="I773" i="4"/>
  <c r="B774" i="4"/>
  <c r="C774" i="4"/>
  <c r="D774" i="4"/>
  <c r="E774" i="4"/>
  <c r="F774" i="4"/>
  <c r="G774" i="4"/>
  <c r="H774" i="4"/>
  <c r="I774" i="4"/>
  <c r="B775" i="4"/>
  <c r="C775" i="4"/>
  <c r="D775" i="4"/>
  <c r="E775" i="4"/>
  <c r="F775" i="4"/>
  <c r="G775" i="4"/>
  <c r="H775" i="4"/>
  <c r="I775" i="4"/>
  <c r="B776" i="4"/>
  <c r="C776" i="4"/>
  <c r="D776" i="4"/>
  <c r="E776" i="4"/>
  <c r="F776" i="4"/>
  <c r="G776" i="4"/>
  <c r="H776" i="4"/>
  <c r="I776" i="4"/>
  <c r="B777" i="4"/>
  <c r="C777" i="4"/>
  <c r="D777" i="4"/>
  <c r="E777" i="4"/>
  <c r="F777" i="4"/>
  <c r="G777" i="4"/>
  <c r="H777" i="4"/>
  <c r="I777" i="4"/>
  <c r="B778" i="4"/>
  <c r="C778" i="4"/>
  <c r="D778" i="4"/>
  <c r="E778" i="4"/>
  <c r="F778" i="4"/>
  <c r="G778" i="4"/>
  <c r="H778" i="4"/>
  <c r="I778" i="4"/>
  <c r="B779" i="4"/>
  <c r="C779" i="4"/>
  <c r="D779" i="4"/>
  <c r="E779" i="4"/>
  <c r="F779" i="4"/>
  <c r="G779" i="4"/>
  <c r="H779" i="4"/>
  <c r="I779" i="4"/>
  <c r="B780" i="4"/>
  <c r="C780" i="4"/>
  <c r="D780" i="4"/>
  <c r="E780" i="4"/>
  <c r="F780" i="4"/>
  <c r="G780" i="4"/>
  <c r="H780" i="4"/>
  <c r="I780" i="4"/>
  <c r="B781" i="4"/>
  <c r="C781" i="4"/>
  <c r="D781" i="4"/>
  <c r="E781" i="4"/>
  <c r="F781" i="4"/>
  <c r="G781" i="4"/>
  <c r="H781" i="4"/>
  <c r="I781" i="4"/>
  <c r="B782" i="4"/>
  <c r="C782" i="4"/>
  <c r="D782" i="4"/>
  <c r="E782" i="4"/>
  <c r="F782" i="4"/>
  <c r="G782" i="4"/>
  <c r="H782" i="4"/>
  <c r="I782" i="4"/>
  <c r="B783" i="4"/>
  <c r="C783" i="4"/>
  <c r="D783" i="4"/>
  <c r="E783" i="4"/>
  <c r="F783" i="4"/>
  <c r="G783" i="4"/>
  <c r="H783" i="4"/>
  <c r="I783" i="4"/>
  <c r="B784" i="4"/>
  <c r="C784" i="4"/>
  <c r="D784" i="4"/>
  <c r="E784" i="4"/>
  <c r="F784" i="4"/>
  <c r="G784" i="4"/>
  <c r="H784" i="4"/>
  <c r="I784" i="4"/>
  <c r="B785" i="4"/>
  <c r="C785" i="4"/>
  <c r="D785" i="4"/>
  <c r="E785" i="4"/>
  <c r="F785" i="4"/>
  <c r="G785" i="4"/>
  <c r="H785" i="4"/>
  <c r="I785" i="4"/>
  <c r="B786" i="4"/>
  <c r="C786" i="4"/>
  <c r="D786" i="4"/>
  <c r="E786" i="4"/>
  <c r="F786" i="4"/>
  <c r="G786" i="4"/>
  <c r="H786" i="4"/>
  <c r="I786" i="4"/>
  <c r="B787" i="4"/>
  <c r="C787" i="4"/>
  <c r="D787" i="4"/>
  <c r="E787" i="4"/>
  <c r="F787" i="4"/>
  <c r="G787" i="4"/>
  <c r="H787" i="4"/>
  <c r="I787" i="4"/>
  <c r="B788" i="4"/>
  <c r="C788" i="4"/>
  <c r="D788" i="4"/>
  <c r="E788" i="4"/>
  <c r="F788" i="4"/>
  <c r="G788" i="4"/>
  <c r="H788" i="4"/>
  <c r="I788" i="4"/>
  <c r="B789" i="4"/>
  <c r="C789" i="4"/>
  <c r="D789" i="4"/>
  <c r="E789" i="4"/>
  <c r="F789" i="4"/>
  <c r="G789" i="4"/>
  <c r="H789" i="4"/>
  <c r="I789" i="4"/>
  <c r="B790" i="4"/>
  <c r="C790" i="4"/>
  <c r="D790" i="4"/>
  <c r="E790" i="4"/>
  <c r="F790" i="4"/>
  <c r="G790" i="4"/>
  <c r="H790" i="4"/>
  <c r="I790" i="4"/>
  <c r="B791" i="4"/>
  <c r="C791" i="4"/>
  <c r="D791" i="4"/>
  <c r="E791" i="4"/>
  <c r="F791" i="4"/>
  <c r="G791" i="4"/>
  <c r="H791" i="4"/>
  <c r="I791" i="4"/>
  <c r="B792" i="4"/>
  <c r="C792" i="4"/>
  <c r="D792" i="4"/>
  <c r="E792" i="4"/>
  <c r="F792" i="4"/>
  <c r="G792" i="4"/>
  <c r="H792" i="4"/>
  <c r="I792" i="4"/>
  <c r="B793" i="4"/>
  <c r="C793" i="4"/>
  <c r="D793" i="4"/>
  <c r="E793" i="4"/>
  <c r="F793" i="4"/>
  <c r="G793" i="4"/>
  <c r="H793" i="4"/>
  <c r="I793" i="4"/>
  <c r="B794" i="4"/>
  <c r="C794" i="4"/>
  <c r="D794" i="4"/>
  <c r="E794" i="4"/>
  <c r="F794" i="4"/>
  <c r="G794" i="4"/>
  <c r="H794" i="4"/>
  <c r="I794" i="4"/>
  <c r="B795" i="4"/>
  <c r="C795" i="4"/>
  <c r="D795" i="4"/>
  <c r="E795" i="4"/>
  <c r="F795" i="4"/>
  <c r="G795" i="4"/>
  <c r="H795" i="4"/>
  <c r="I795" i="4"/>
  <c r="B796" i="4"/>
  <c r="C796" i="4"/>
  <c r="D796" i="4"/>
  <c r="E796" i="4"/>
  <c r="F796" i="4"/>
  <c r="G796" i="4"/>
  <c r="H796" i="4"/>
  <c r="I796" i="4"/>
  <c r="B797" i="4"/>
  <c r="C797" i="4"/>
  <c r="D797" i="4"/>
  <c r="E797" i="4"/>
  <c r="F797" i="4"/>
  <c r="G797" i="4"/>
  <c r="H797" i="4"/>
  <c r="I797" i="4"/>
  <c r="B798" i="4"/>
  <c r="C798" i="4"/>
  <c r="D798" i="4"/>
  <c r="E798" i="4"/>
  <c r="F798" i="4"/>
  <c r="G798" i="4"/>
  <c r="H798" i="4"/>
  <c r="I798" i="4"/>
  <c r="B799" i="4"/>
  <c r="C799" i="4"/>
  <c r="D799" i="4"/>
  <c r="E799" i="4"/>
  <c r="F799" i="4"/>
  <c r="G799" i="4"/>
  <c r="H799" i="4"/>
  <c r="I799" i="4"/>
  <c r="B800" i="4"/>
  <c r="C800" i="4"/>
  <c r="D800" i="4"/>
  <c r="E800" i="4"/>
  <c r="F800" i="4"/>
  <c r="G800" i="4"/>
  <c r="H800" i="4"/>
  <c r="I800" i="4"/>
  <c r="B801" i="4"/>
  <c r="C801" i="4"/>
  <c r="D801" i="4"/>
  <c r="E801" i="4"/>
  <c r="F801" i="4"/>
  <c r="G801" i="4"/>
  <c r="H801" i="4"/>
  <c r="I801" i="4"/>
  <c r="B802" i="4"/>
  <c r="C802" i="4"/>
  <c r="D802" i="4"/>
  <c r="E802" i="4"/>
  <c r="F802" i="4"/>
  <c r="G802" i="4"/>
  <c r="H802" i="4"/>
  <c r="I802" i="4"/>
  <c r="B803" i="4"/>
  <c r="C803" i="4"/>
  <c r="D803" i="4"/>
  <c r="E803" i="4"/>
  <c r="F803" i="4"/>
  <c r="G803" i="4"/>
  <c r="H803" i="4"/>
  <c r="I803" i="4"/>
  <c r="B804" i="4"/>
  <c r="C804" i="4"/>
  <c r="D804" i="4"/>
  <c r="E804" i="4"/>
  <c r="F804" i="4"/>
  <c r="G804" i="4"/>
  <c r="H804" i="4"/>
  <c r="I804" i="4"/>
  <c r="B805" i="4"/>
  <c r="C805" i="4"/>
  <c r="D805" i="4"/>
  <c r="E805" i="4"/>
  <c r="F805" i="4"/>
  <c r="G805" i="4"/>
  <c r="H805" i="4"/>
  <c r="I805" i="4"/>
  <c r="B806" i="4"/>
  <c r="C806" i="4"/>
  <c r="D806" i="4"/>
  <c r="E806" i="4"/>
  <c r="F806" i="4"/>
  <c r="G806" i="4"/>
  <c r="H806" i="4"/>
  <c r="I806" i="4"/>
  <c r="B807" i="4"/>
  <c r="C807" i="4"/>
  <c r="D807" i="4"/>
  <c r="E807" i="4"/>
  <c r="F807" i="4"/>
  <c r="G807" i="4"/>
  <c r="H807" i="4"/>
  <c r="I807" i="4"/>
  <c r="B808" i="4"/>
  <c r="C808" i="4"/>
  <c r="D808" i="4"/>
  <c r="E808" i="4"/>
  <c r="F808" i="4"/>
  <c r="G808" i="4"/>
  <c r="H808" i="4"/>
  <c r="I808" i="4"/>
  <c r="B809" i="4"/>
  <c r="C809" i="4"/>
  <c r="D809" i="4"/>
  <c r="E809" i="4"/>
  <c r="F809" i="4"/>
  <c r="G809" i="4"/>
  <c r="H809" i="4"/>
  <c r="I809" i="4"/>
  <c r="B810" i="4"/>
  <c r="C810" i="4"/>
  <c r="D810" i="4"/>
  <c r="E810" i="4"/>
  <c r="F810" i="4"/>
  <c r="G810" i="4"/>
  <c r="H810" i="4"/>
  <c r="I810" i="4"/>
  <c r="B811" i="4"/>
  <c r="C811" i="4"/>
  <c r="D811" i="4"/>
  <c r="E811" i="4"/>
  <c r="F811" i="4"/>
  <c r="G811" i="4"/>
  <c r="H811" i="4"/>
  <c r="I811" i="4"/>
  <c r="B812" i="4"/>
  <c r="C812" i="4"/>
  <c r="D812" i="4"/>
  <c r="E812" i="4"/>
  <c r="F812" i="4"/>
  <c r="G812" i="4"/>
  <c r="H812" i="4"/>
  <c r="I812" i="4"/>
  <c r="B813" i="4"/>
  <c r="C813" i="4"/>
  <c r="D813" i="4"/>
  <c r="E813" i="4"/>
  <c r="F813" i="4"/>
  <c r="G813" i="4"/>
  <c r="H813" i="4"/>
  <c r="I813" i="4"/>
  <c r="B814" i="4"/>
  <c r="C814" i="4"/>
  <c r="D814" i="4"/>
  <c r="E814" i="4"/>
  <c r="F814" i="4"/>
  <c r="G814" i="4"/>
  <c r="H814" i="4"/>
  <c r="I814" i="4"/>
  <c r="B815" i="4"/>
  <c r="C815" i="4"/>
  <c r="D815" i="4"/>
  <c r="E815" i="4"/>
  <c r="F815" i="4"/>
  <c r="G815" i="4"/>
  <c r="H815" i="4"/>
  <c r="I815" i="4"/>
  <c r="B816" i="4"/>
  <c r="C816" i="4"/>
  <c r="D816" i="4"/>
  <c r="E816" i="4"/>
  <c r="F816" i="4"/>
  <c r="G816" i="4"/>
  <c r="H816" i="4"/>
  <c r="I816" i="4"/>
  <c r="B817" i="4"/>
  <c r="C817" i="4"/>
  <c r="D817" i="4"/>
  <c r="E817" i="4"/>
  <c r="F817" i="4"/>
  <c r="G817" i="4"/>
  <c r="H817" i="4"/>
  <c r="I817" i="4"/>
  <c r="B818" i="4"/>
  <c r="C818" i="4"/>
  <c r="D818" i="4"/>
  <c r="E818" i="4"/>
  <c r="F818" i="4"/>
  <c r="G818" i="4"/>
  <c r="H818" i="4"/>
  <c r="I818" i="4"/>
  <c r="B819" i="4"/>
  <c r="C819" i="4"/>
  <c r="D819" i="4"/>
  <c r="E819" i="4"/>
  <c r="F819" i="4"/>
  <c r="G819" i="4"/>
  <c r="H819" i="4"/>
  <c r="I819" i="4"/>
  <c r="B820" i="4"/>
  <c r="C820" i="4"/>
  <c r="D820" i="4"/>
  <c r="E820" i="4"/>
  <c r="F820" i="4"/>
  <c r="G820" i="4"/>
  <c r="H820" i="4"/>
  <c r="I820" i="4"/>
  <c r="B821" i="4"/>
  <c r="C821" i="4"/>
  <c r="D821" i="4"/>
  <c r="E821" i="4"/>
  <c r="F821" i="4"/>
  <c r="G821" i="4"/>
  <c r="H821" i="4"/>
  <c r="I821" i="4"/>
  <c r="B822" i="4"/>
  <c r="C822" i="4"/>
  <c r="D822" i="4"/>
  <c r="E822" i="4"/>
  <c r="F822" i="4"/>
  <c r="G822" i="4"/>
  <c r="H822" i="4"/>
  <c r="I822" i="4"/>
  <c r="B823" i="4"/>
  <c r="C823" i="4"/>
  <c r="D823" i="4"/>
  <c r="E823" i="4"/>
  <c r="F823" i="4"/>
  <c r="G823" i="4"/>
  <c r="H823" i="4"/>
  <c r="I823" i="4"/>
  <c r="B824" i="4"/>
  <c r="C824" i="4"/>
  <c r="D824" i="4"/>
  <c r="E824" i="4"/>
  <c r="F824" i="4"/>
  <c r="G824" i="4"/>
  <c r="H824" i="4"/>
  <c r="I824" i="4"/>
  <c r="B825" i="4"/>
  <c r="C825" i="4"/>
  <c r="D825" i="4"/>
  <c r="E825" i="4"/>
  <c r="F825" i="4"/>
  <c r="G825" i="4"/>
  <c r="H825" i="4"/>
  <c r="I825" i="4"/>
  <c r="B826" i="4"/>
  <c r="C826" i="4"/>
  <c r="D826" i="4"/>
  <c r="E826" i="4"/>
  <c r="F826" i="4"/>
  <c r="G826" i="4"/>
  <c r="H826" i="4"/>
  <c r="I826" i="4"/>
  <c r="B827" i="4"/>
  <c r="C827" i="4"/>
  <c r="D827" i="4"/>
  <c r="E827" i="4"/>
  <c r="F827" i="4"/>
  <c r="G827" i="4"/>
  <c r="H827" i="4"/>
  <c r="I827" i="4"/>
  <c r="B828" i="4"/>
  <c r="C828" i="4"/>
  <c r="D828" i="4"/>
  <c r="E828" i="4"/>
  <c r="F828" i="4"/>
  <c r="G828" i="4"/>
  <c r="H828" i="4"/>
  <c r="I828" i="4"/>
  <c r="B829" i="4"/>
  <c r="C829" i="4"/>
  <c r="D829" i="4"/>
  <c r="E829" i="4"/>
  <c r="F829" i="4"/>
  <c r="G829" i="4"/>
  <c r="H829" i="4"/>
  <c r="I829" i="4"/>
  <c r="B830" i="4"/>
  <c r="C830" i="4"/>
  <c r="D830" i="4"/>
  <c r="E830" i="4"/>
  <c r="F830" i="4"/>
  <c r="G830" i="4"/>
  <c r="H830" i="4"/>
  <c r="I830" i="4"/>
  <c r="B831" i="4"/>
  <c r="C831" i="4"/>
  <c r="D831" i="4"/>
  <c r="E831" i="4"/>
  <c r="F831" i="4"/>
  <c r="G831" i="4"/>
  <c r="H831" i="4"/>
  <c r="I831" i="4"/>
  <c r="B832" i="4"/>
  <c r="C832" i="4"/>
  <c r="D832" i="4"/>
  <c r="E832" i="4"/>
  <c r="F832" i="4"/>
  <c r="G832" i="4"/>
  <c r="H832" i="4"/>
  <c r="I832" i="4"/>
  <c r="B833" i="4"/>
  <c r="C833" i="4"/>
  <c r="D833" i="4"/>
  <c r="E833" i="4"/>
  <c r="F833" i="4"/>
  <c r="G833" i="4"/>
  <c r="H833" i="4"/>
  <c r="I833" i="4"/>
  <c r="B834" i="4"/>
  <c r="C834" i="4"/>
  <c r="D834" i="4"/>
  <c r="E834" i="4"/>
  <c r="F834" i="4"/>
  <c r="G834" i="4"/>
  <c r="H834" i="4"/>
  <c r="I834" i="4"/>
  <c r="B835" i="4"/>
  <c r="C835" i="4"/>
  <c r="D835" i="4"/>
  <c r="E835" i="4"/>
  <c r="F835" i="4"/>
  <c r="G835" i="4"/>
  <c r="H835" i="4"/>
  <c r="I835" i="4"/>
  <c r="B836" i="4"/>
  <c r="C836" i="4"/>
  <c r="D836" i="4"/>
  <c r="E836" i="4"/>
  <c r="F836" i="4"/>
  <c r="G836" i="4"/>
  <c r="H836" i="4"/>
  <c r="I836" i="4"/>
  <c r="B837" i="4"/>
  <c r="C837" i="4"/>
  <c r="D837" i="4"/>
  <c r="E837" i="4"/>
  <c r="F837" i="4"/>
  <c r="G837" i="4"/>
  <c r="H837" i="4"/>
  <c r="I837" i="4"/>
  <c r="B838" i="4"/>
  <c r="C838" i="4"/>
  <c r="D838" i="4"/>
  <c r="E838" i="4"/>
  <c r="F838" i="4"/>
  <c r="G838" i="4"/>
  <c r="H838" i="4"/>
  <c r="I838" i="4"/>
  <c r="B839" i="4"/>
  <c r="C839" i="4"/>
  <c r="D839" i="4"/>
  <c r="E839" i="4"/>
  <c r="F839" i="4"/>
  <c r="G839" i="4"/>
  <c r="H839" i="4"/>
  <c r="I839" i="4"/>
  <c r="B840" i="4"/>
  <c r="C840" i="4"/>
  <c r="D840" i="4"/>
  <c r="E840" i="4"/>
  <c r="F840" i="4"/>
  <c r="G840" i="4"/>
  <c r="H840" i="4"/>
  <c r="I840" i="4"/>
  <c r="B841" i="4"/>
  <c r="C841" i="4"/>
  <c r="D841" i="4"/>
  <c r="E841" i="4"/>
  <c r="F841" i="4"/>
  <c r="G841" i="4"/>
  <c r="H841" i="4"/>
  <c r="I841" i="4"/>
  <c r="B842" i="4"/>
  <c r="C842" i="4"/>
  <c r="D842" i="4"/>
  <c r="E842" i="4"/>
  <c r="F842" i="4"/>
  <c r="G842" i="4"/>
  <c r="H842" i="4"/>
  <c r="I842" i="4"/>
  <c r="B843" i="4"/>
  <c r="C843" i="4"/>
  <c r="D843" i="4"/>
  <c r="E843" i="4"/>
  <c r="F843" i="4"/>
  <c r="G843" i="4"/>
  <c r="H843" i="4"/>
  <c r="I843" i="4"/>
  <c r="B844" i="4"/>
  <c r="C844" i="4"/>
  <c r="D844" i="4"/>
  <c r="E844" i="4"/>
  <c r="F844" i="4"/>
  <c r="G844" i="4"/>
  <c r="H844" i="4"/>
  <c r="I844" i="4"/>
  <c r="B845" i="4"/>
  <c r="C845" i="4"/>
  <c r="D845" i="4"/>
  <c r="E845" i="4"/>
  <c r="F845" i="4"/>
  <c r="G845" i="4"/>
  <c r="H845" i="4"/>
  <c r="I845" i="4"/>
  <c r="B846" i="4"/>
  <c r="C846" i="4"/>
  <c r="D846" i="4"/>
  <c r="E846" i="4"/>
  <c r="F846" i="4"/>
  <c r="G846" i="4"/>
  <c r="H846" i="4"/>
  <c r="I846" i="4"/>
  <c r="B847" i="4"/>
  <c r="C847" i="4"/>
  <c r="D847" i="4"/>
  <c r="E847" i="4"/>
  <c r="F847" i="4"/>
  <c r="G847" i="4"/>
  <c r="H847" i="4"/>
  <c r="I847" i="4"/>
  <c r="B848" i="4"/>
  <c r="C848" i="4"/>
  <c r="D848" i="4"/>
  <c r="E848" i="4"/>
  <c r="F848" i="4"/>
  <c r="G848" i="4"/>
  <c r="H848" i="4"/>
  <c r="I848" i="4"/>
  <c r="B849" i="4"/>
  <c r="C849" i="4"/>
  <c r="D849" i="4"/>
  <c r="E849" i="4"/>
  <c r="F849" i="4"/>
  <c r="G849" i="4"/>
  <c r="H849" i="4"/>
  <c r="I849" i="4"/>
  <c r="B850" i="4"/>
  <c r="C850" i="4"/>
  <c r="D850" i="4"/>
  <c r="E850" i="4"/>
  <c r="F850" i="4"/>
  <c r="G850" i="4"/>
  <c r="H850" i="4"/>
  <c r="I850" i="4"/>
  <c r="B851" i="4"/>
  <c r="C851" i="4"/>
  <c r="D851" i="4"/>
  <c r="E851" i="4"/>
  <c r="F851" i="4"/>
  <c r="G851" i="4"/>
  <c r="H851" i="4"/>
  <c r="I851" i="4"/>
  <c r="B852" i="4"/>
  <c r="C852" i="4"/>
  <c r="D852" i="4"/>
  <c r="E852" i="4"/>
  <c r="F852" i="4"/>
  <c r="G852" i="4"/>
  <c r="H852" i="4"/>
  <c r="I852" i="4"/>
  <c r="B853" i="4"/>
  <c r="C853" i="4"/>
  <c r="D853" i="4"/>
  <c r="E853" i="4"/>
  <c r="F853" i="4"/>
  <c r="G853" i="4"/>
  <c r="H853" i="4"/>
  <c r="I853" i="4"/>
  <c r="B854" i="4"/>
  <c r="C854" i="4"/>
  <c r="D854" i="4"/>
  <c r="E854" i="4"/>
  <c r="F854" i="4"/>
  <c r="G854" i="4"/>
  <c r="H854" i="4"/>
  <c r="I854" i="4"/>
  <c r="B855" i="4"/>
  <c r="C855" i="4"/>
  <c r="D855" i="4"/>
  <c r="E855" i="4"/>
  <c r="F855" i="4"/>
  <c r="G855" i="4"/>
  <c r="H855" i="4"/>
  <c r="I855" i="4"/>
  <c r="B856" i="4"/>
  <c r="C856" i="4"/>
  <c r="D856" i="4"/>
  <c r="E856" i="4"/>
  <c r="F856" i="4"/>
  <c r="G856" i="4"/>
  <c r="H856" i="4"/>
  <c r="I856" i="4"/>
  <c r="B857" i="4"/>
  <c r="C857" i="4"/>
  <c r="D857" i="4"/>
  <c r="E857" i="4"/>
  <c r="F857" i="4"/>
  <c r="G857" i="4"/>
  <c r="H857" i="4"/>
  <c r="I857" i="4"/>
  <c r="B858" i="4"/>
  <c r="C858" i="4"/>
  <c r="D858" i="4"/>
  <c r="E858" i="4"/>
  <c r="F858" i="4"/>
  <c r="G858" i="4"/>
  <c r="H858" i="4"/>
  <c r="I858" i="4"/>
  <c r="B859" i="4"/>
  <c r="C859" i="4"/>
  <c r="D859" i="4"/>
  <c r="E859" i="4"/>
  <c r="F859" i="4"/>
  <c r="G859" i="4"/>
  <c r="H859" i="4"/>
  <c r="I859" i="4"/>
  <c r="B860" i="4"/>
  <c r="C860" i="4"/>
  <c r="D860" i="4"/>
  <c r="E860" i="4"/>
  <c r="F860" i="4"/>
  <c r="G860" i="4"/>
  <c r="H860" i="4"/>
  <c r="I860" i="4"/>
  <c r="B861" i="4"/>
  <c r="C861" i="4"/>
  <c r="D861" i="4"/>
  <c r="E861" i="4"/>
  <c r="F861" i="4"/>
  <c r="G861" i="4"/>
  <c r="H861" i="4"/>
  <c r="I861" i="4"/>
  <c r="B862" i="4"/>
  <c r="C862" i="4"/>
  <c r="D862" i="4"/>
  <c r="E862" i="4"/>
  <c r="F862" i="4"/>
  <c r="G862" i="4"/>
  <c r="H862" i="4"/>
  <c r="I862" i="4"/>
  <c r="B863" i="4"/>
  <c r="C863" i="4"/>
  <c r="D863" i="4"/>
  <c r="E863" i="4"/>
  <c r="F863" i="4"/>
  <c r="G863" i="4"/>
  <c r="H863" i="4"/>
  <c r="I863" i="4"/>
  <c r="B864" i="4"/>
  <c r="C864" i="4"/>
  <c r="D864" i="4"/>
  <c r="E864" i="4"/>
  <c r="F864" i="4"/>
  <c r="G864" i="4"/>
  <c r="H864" i="4"/>
  <c r="I864" i="4"/>
  <c r="B865" i="4"/>
  <c r="C865" i="4"/>
  <c r="D865" i="4"/>
  <c r="E865" i="4"/>
  <c r="F865" i="4"/>
  <c r="G865" i="4"/>
  <c r="H865" i="4"/>
  <c r="I865" i="4"/>
  <c r="B866" i="4"/>
  <c r="C866" i="4"/>
  <c r="D866" i="4"/>
  <c r="E866" i="4"/>
  <c r="F866" i="4"/>
  <c r="G866" i="4"/>
  <c r="H866" i="4"/>
  <c r="I866" i="4"/>
  <c r="B867" i="4"/>
  <c r="C867" i="4"/>
  <c r="D867" i="4"/>
  <c r="E867" i="4"/>
  <c r="F867" i="4"/>
  <c r="G867" i="4"/>
  <c r="H867" i="4"/>
  <c r="I867" i="4"/>
  <c r="B868" i="4"/>
  <c r="C868" i="4"/>
  <c r="D868" i="4"/>
  <c r="E868" i="4"/>
  <c r="F868" i="4"/>
  <c r="G868" i="4"/>
  <c r="H868" i="4"/>
  <c r="I868" i="4"/>
  <c r="B869" i="4"/>
  <c r="C869" i="4"/>
  <c r="D869" i="4"/>
  <c r="E869" i="4"/>
  <c r="F869" i="4"/>
  <c r="G869" i="4"/>
  <c r="H869" i="4"/>
  <c r="I869" i="4"/>
  <c r="B870" i="4"/>
  <c r="C870" i="4"/>
  <c r="D870" i="4"/>
  <c r="E870" i="4"/>
  <c r="F870" i="4"/>
  <c r="G870" i="4"/>
  <c r="H870" i="4"/>
  <c r="I870" i="4"/>
  <c r="B871" i="4"/>
  <c r="C871" i="4"/>
  <c r="D871" i="4"/>
  <c r="E871" i="4"/>
  <c r="F871" i="4"/>
  <c r="G871" i="4"/>
  <c r="H871" i="4"/>
  <c r="I871" i="4"/>
  <c r="B872" i="4"/>
  <c r="C872" i="4"/>
  <c r="D872" i="4"/>
  <c r="E872" i="4"/>
  <c r="F872" i="4"/>
  <c r="G872" i="4"/>
  <c r="H872" i="4"/>
  <c r="I872" i="4"/>
  <c r="B873" i="4"/>
  <c r="C873" i="4"/>
  <c r="D873" i="4"/>
  <c r="E873" i="4"/>
  <c r="F873" i="4"/>
  <c r="G873" i="4"/>
  <c r="H873" i="4"/>
  <c r="I873" i="4"/>
  <c r="B874" i="4"/>
  <c r="C874" i="4"/>
  <c r="D874" i="4"/>
  <c r="E874" i="4"/>
  <c r="F874" i="4"/>
  <c r="G874" i="4"/>
  <c r="H874" i="4"/>
  <c r="I874" i="4"/>
  <c r="B875" i="4"/>
  <c r="C875" i="4"/>
  <c r="D875" i="4"/>
  <c r="E875" i="4"/>
  <c r="F875" i="4"/>
  <c r="G875" i="4"/>
  <c r="H875" i="4"/>
  <c r="I875" i="4"/>
  <c r="B876" i="4"/>
  <c r="C876" i="4"/>
  <c r="D876" i="4"/>
  <c r="E876" i="4"/>
  <c r="F876" i="4"/>
  <c r="G876" i="4"/>
  <c r="H876" i="4"/>
  <c r="I876" i="4"/>
  <c r="B877" i="4"/>
  <c r="C877" i="4"/>
  <c r="D877" i="4"/>
  <c r="E877" i="4"/>
  <c r="F877" i="4"/>
  <c r="G877" i="4"/>
  <c r="H877" i="4"/>
  <c r="I877" i="4"/>
  <c r="B878" i="4"/>
  <c r="C878" i="4"/>
  <c r="D878" i="4"/>
  <c r="E878" i="4"/>
  <c r="F878" i="4"/>
  <c r="G878" i="4"/>
  <c r="H878" i="4"/>
  <c r="I878" i="4"/>
  <c r="B879" i="4"/>
  <c r="C879" i="4"/>
  <c r="D879" i="4"/>
  <c r="E879" i="4"/>
  <c r="F879" i="4"/>
  <c r="G879" i="4"/>
  <c r="H879" i="4"/>
  <c r="I879" i="4"/>
  <c r="B880" i="4"/>
  <c r="C880" i="4"/>
  <c r="D880" i="4"/>
  <c r="E880" i="4"/>
  <c r="F880" i="4"/>
  <c r="G880" i="4"/>
  <c r="H880" i="4"/>
  <c r="I880" i="4"/>
  <c r="B881" i="4"/>
  <c r="C881" i="4"/>
  <c r="D881" i="4"/>
  <c r="E881" i="4"/>
  <c r="F881" i="4"/>
  <c r="G881" i="4"/>
  <c r="H881" i="4"/>
  <c r="I881" i="4"/>
  <c r="B882" i="4"/>
  <c r="C882" i="4"/>
  <c r="D882" i="4"/>
  <c r="E882" i="4"/>
  <c r="F882" i="4"/>
  <c r="G882" i="4"/>
  <c r="H882" i="4"/>
  <c r="I882" i="4"/>
  <c r="B883" i="4"/>
  <c r="C883" i="4"/>
  <c r="D883" i="4"/>
  <c r="E883" i="4"/>
  <c r="F883" i="4"/>
  <c r="G883" i="4"/>
  <c r="H883" i="4"/>
  <c r="I883" i="4"/>
  <c r="B884" i="4"/>
  <c r="C884" i="4"/>
  <c r="D884" i="4"/>
  <c r="E884" i="4"/>
  <c r="F884" i="4"/>
  <c r="G884" i="4"/>
  <c r="H884" i="4"/>
  <c r="I884" i="4"/>
  <c r="B885" i="4"/>
  <c r="C885" i="4"/>
  <c r="D885" i="4"/>
  <c r="E885" i="4"/>
  <c r="F885" i="4"/>
  <c r="G885" i="4"/>
  <c r="H885" i="4"/>
  <c r="I885" i="4"/>
  <c r="B886" i="4"/>
  <c r="C886" i="4"/>
  <c r="D886" i="4"/>
  <c r="E886" i="4"/>
  <c r="F886" i="4"/>
  <c r="G886" i="4"/>
  <c r="H886" i="4"/>
  <c r="I886" i="4"/>
  <c r="B887" i="4"/>
  <c r="C887" i="4"/>
  <c r="D887" i="4"/>
  <c r="E887" i="4"/>
  <c r="F887" i="4"/>
  <c r="G887" i="4"/>
  <c r="H887" i="4"/>
  <c r="I887" i="4"/>
  <c r="B888" i="4"/>
  <c r="C888" i="4"/>
  <c r="D888" i="4"/>
  <c r="E888" i="4"/>
  <c r="F888" i="4"/>
  <c r="G888" i="4"/>
  <c r="H888" i="4"/>
  <c r="I888" i="4"/>
  <c r="B889" i="4"/>
  <c r="C889" i="4"/>
  <c r="D889" i="4"/>
  <c r="E889" i="4"/>
  <c r="F889" i="4"/>
  <c r="G889" i="4"/>
  <c r="H889" i="4"/>
  <c r="I889" i="4"/>
  <c r="B890" i="4"/>
  <c r="C890" i="4"/>
  <c r="D890" i="4"/>
  <c r="E890" i="4"/>
  <c r="F890" i="4"/>
  <c r="G890" i="4"/>
  <c r="H890" i="4"/>
  <c r="I890" i="4"/>
  <c r="B891" i="4"/>
  <c r="C891" i="4"/>
  <c r="D891" i="4"/>
  <c r="E891" i="4"/>
  <c r="F891" i="4"/>
  <c r="G891" i="4"/>
  <c r="H891" i="4"/>
  <c r="I891" i="4"/>
  <c r="B892" i="4"/>
  <c r="C892" i="4"/>
  <c r="D892" i="4"/>
  <c r="E892" i="4"/>
  <c r="F892" i="4"/>
  <c r="G892" i="4"/>
  <c r="H892" i="4"/>
  <c r="I892" i="4"/>
  <c r="B893" i="4"/>
  <c r="C893" i="4"/>
  <c r="D893" i="4"/>
  <c r="E893" i="4"/>
  <c r="F893" i="4"/>
  <c r="G893" i="4"/>
  <c r="H893" i="4"/>
  <c r="I893" i="4"/>
  <c r="B894" i="4"/>
  <c r="C894" i="4"/>
  <c r="D894" i="4"/>
  <c r="E894" i="4"/>
  <c r="F894" i="4"/>
  <c r="G894" i="4"/>
  <c r="H894" i="4"/>
  <c r="I894" i="4"/>
  <c r="B895" i="4"/>
  <c r="C895" i="4"/>
  <c r="D895" i="4"/>
  <c r="E895" i="4"/>
  <c r="F895" i="4"/>
  <c r="G895" i="4"/>
  <c r="H895" i="4"/>
  <c r="I895" i="4"/>
  <c r="B896" i="4"/>
  <c r="C896" i="4"/>
  <c r="D896" i="4"/>
  <c r="E896" i="4"/>
  <c r="F896" i="4"/>
  <c r="G896" i="4"/>
  <c r="H896" i="4"/>
  <c r="I896" i="4"/>
  <c r="B897" i="4"/>
  <c r="C897" i="4"/>
  <c r="D897" i="4"/>
  <c r="E897" i="4"/>
  <c r="F897" i="4"/>
  <c r="G897" i="4"/>
  <c r="H897" i="4"/>
  <c r="I897" i="4"/>
  <c r="B898" i="4"/>
  <c r="C898" i="4"/>
  <c r="D898" i="4"/>
  <c r="E898" i="4"/>
  <c r="F898" i="4"/>
  <c r="G898" i="4"/>
  <c r="H898" i="4"/>
  <c r="I898" i="4"/>
  <c r="B899" i="4"/>
  <c r="C899" i="4"/>
  <c r="D899" i="4"/>
  <c r="E899" i="4"/>
  <c r="F899" i="4"/>
  <c r="G899" i="4"/>
  <c r="H899" i="4"/>
  <c r="I899" i="4"/>
  <c r="B900" i="4"/>
  <c r="C900" i="4"/>
  <c r="D900" i="4"/>
  <c r="E900" i="4"/>
  <c r="F900" i="4"/>
  <c r="G900" i="4"/>
  <c r="H900" i="4"/>
  <c r="I900" i="4"/>
  <c r="B901" i="4"/>
  <c r="C901" i="4"/>
  <c r="D901" i="4"/>
  <c r="E901" i="4"/>
  <c r="F901" i="4"/>
  <c r="G901" i="4"/>
  <c r="H901" i="4"/>
  <c r="I901" i="4"/>
  <c r="B902" i="4"/>
  <c r="C902" i="4"/>
  <c r="D902" i="4"/>
  <c r="E902" i="4"/>
  <c r="F902" i="4"/>
  <c r="G902" i="4"/>
  <c r="H902" i="4"/>
  <c r="I902" i="4"/>
  <c r="B903" i="4"/>
  <c r="C903" i="4"/>
  <c r="D903" i="4"/>
  <c r="E903" i="4"/>
  <c r="F903" i="4"/>
  <c r="G903" i="4"/>
  <c r="H903" i="4"/>
  <c r="I903" i="4"/>
  <c r="B904" i="4"/>
  <c r="C904" i="4"/>
  <c r="D904" i="4"/>
  <c r="E904" i="4"/>
  <c r="F904" i="4"/>
  <c r="G904" i="4"/>
  <c r="H904" i="4"/>
  <c r="I904" i="4"/>
  <c r="B905" i="4"/>
  <c r="C905" i="4"/>
  <c r="D905" i="4"/>
  <c r="E905" i="4"/>
  <c r="F905" i="4"/>
  <c r="G905" i="4"/>
  <c r="H905" i="4"/>
  <c r="I905" i="4"/>
  <c r="B906" i="4"/>
  <c r="C906" i="4"/>
  <c r="D906" i="4"/>
  <c r="E906" i="4"/>
  <c r="F906" i="4"/>
  <c r="G906" i="4"/>
  <c r="H906" i="4"/>
  <c r="I906" i="4"/>
  <c r="B907" i="4"/>
  <c r="C907" i="4"/>
  <c r="D907" i="4"/>
  <c r="E907" i="4"/>
  <c r="F907" i="4"/>
  <c r="G907" i="4"/>
  <c r="H907" i="4"/>
  <c r="I907" i="4"/>
  <c r="B908" i="4"/>
  <c r="C908" i="4"/>
  <c r="D908" i="4"/>
  <c r="E908" i="4"/>
  <c r="F908" i="4"/>
  <c r="G908" i="4"/>
  <c r="H908" i="4"/>
  <c r="I908" i="4"/>
  <c r="B909" i="4"/>
  <c r="C909" i="4"/>
  <c r="D909" i="4"/>
  <c r="E909" i="4"/>
  <c r="F909" i="4"/>
  <c r="G909" i="4"/>
  <c r="H909" i="4"/>
  <c r="I909" i="4"/>
  <c r="B910" i="4"/>
  <c r="C910" i="4"/>
  <c r="D910" i="4"/>
  <c r="E910" i="4"/>
  <c r="F910" i="4"/>
  <c r="G910" i="4"/>
  <c r="H910" i="4"/>
  <c r="I910" i="4"/>
  <c r="B911" i="4"/>
  <c r="C911" i="4"/>
  <c r="D911" i="4"/>
  <c r="E911" i="4"/>
  <c r="F911" i="4"/>
  <c r="G911" i="4"/>
  <c r="H911" i="4"/>
  <c r="I911" i="4"/>
  <c r="B912" i="4"/>
  <c r="C912" i="4"/>
  <c r="D912" i="4"/>
  <c r="E912" i="4"/>
  <c r="F912" i="4"/>
  <c r="G912" i="4"/>
  <c r="H912" i="4"/>
  <c r="I912" i="4"/>
  <c r="B913" i="4"/>
  <c r="C913" i="4"/>
  <c r="D913" i="4"/>
  <c r="E913" i="4"/>
  <c r="F913" i="4"/>
  <c r="G913" i="4"/>
  <c r="H913" i="4"/>
  <c r="I913" i="4"/>
  <c r="B914" i="4"/>
  <c r="C914" i="4"/>
  <c r="D914" i="4"/>
  <c r="E914" i="4"/>
  <c r="F914" i="4"/>
  <c r="G914" i="4"/>
  <c r="H914" i="4"/>
  <c r="I914" i="4"/>
  <c r="B915" i="4"/>
  <c r="C915" i="4"/>
  <c r="D915" i="4"/>
  <c r="E915" i="4"/>
  <c r="F915" i="4"/>
  <c r="G915" i="4"/>
  <c r="H915" i="4"/>
  <c r="I915" i="4"/>
  <c r="B916" i="4"/>
  <c r="C916" i="4"/>
  <c r="D916" i="4"/>
  <c r="E916" i="4"/>
  <c r="F916" i="4"/>
  <c r="G916" i="4"/>
  <c r="H916" i="4"/>
  <c r="I916" i="4"/>
  <c r="B917" i="4"/>
  <c r="C917" i="4"/>
  <c r="D917" i="4"/>
  <c r="E917" i="4"/>
  <c r="F917" i="4"/>
  <c r="G917" i="4"/>
  <c r="H917" i="4"/>
  <c r="I917" i="4"/>
  <c r="B918" i="4"/>
  <c r="C918" i="4"/>
  <c r="D918" i="4"/>
  <c r="E918" i="4"/>
  <c r="F918" i="4"/>
  <c r="G918" i="4"/>
  <c r="H918" i="4"/>
  <c r="I918" i="4"/>
  <c r="B919" i="4"/>
  <c r="C919" i="4"/>
  <c r="D919" i="4"/>
  <c r="E919" i="4"/>
  <c r="F919" i="4"/>
  <c r="G919" i="4"/>
  <c r="H919" i="4"/>
  <c r="I919" i="4"/>
  <c r="B920" i="4"/>
  <c r="C920" i="4"/>
  <c r="D920" i="4"/>
  <c r="E920" i="4"/>
  <c r="F920" i="4"/>
  <c r="G920" i="4"/>
  <c r="H920" i="4"/>
  <c r="I920" i="4"/>
  <c r="B921" i="4"/>
  <c r="C921" i="4"/>
  <c r="D921" i="4"/>
  <c r="E921" i="4"/>
  <c r="F921" i="4"/>
  <c r="G921" i="4"/>
  <c r="H921" i="4"/>
  <c r="I921" i="4"/>
  <c r="B922" i="4"/>
  <c r="C922" i="4"/>
  <c r="D922" i="4"/>
  <c r="E922" i="4"/>
  <c r="F922" i="4"/>
  <c r="G922" i="4"/>
  <c r="H922" i="4"/>
  <c r="I922" i="4"/>
  <c r="B923" i="4"/>
  <c r="C923" i="4"/>
  <c r="D923" i="4"/>
  <c r="E923" i="4"/>
  <c r="F923" i="4"/>
  <c r="G923" i="4"/>
  <c r="H923" i="4"/>
  <c r="I923" i="4"/>
  <c r="B924" i="4"/>
  <c r="C924" i="4"/>
  <c r="D924" i="4"/>
  <c r="E924" i="4"/>
  <c r="F924" i="4"/>
  <c r="G924" i="4"/>
  <c r="H924" i="4"/>
  <c r="I924" i="4"/>
  <c r="B925" i="4"/>
  <c r="C925" i="4"/>
  <c r="D925" i="4"/>
  <c r="E925" i="4"/>
  <c r="F925" i="4"/>
  <c r="G925" i="4"/>
  <c r="H925" i="4"/>
  <c r="I925" i="4"/>
  <c r="B926" i="4"/>
  <c r="C926" i="4"/>
  <c r="D926" i="4"/>
  <c r="E926" i="4"/>
  <c r="F926" i="4"/>
  <c r="G926" i="4"/>
  <c r="H926" i="4"/>
  <c r="I926" i="4"/>
  <c r="B927" i="4"/>
  <c r="C927" i="4"/>
  <c r="D927" i="4"/>
  <c r="E927" i="4"/>
  <c r="F927" i="4"/>
  <c r="G927" i="4"/>
  <c r="H927" i="4"/>
  <c r="I927" i="4"/>
  <c r="B928" i="4"/>
  <c r="C928" i="4"/>
  <c r="D928" i="4"/>
  <c r="E928" i="4"/>
  <c r="F928" i="4"/>
  <c r="G928" i="4"/>
  <c r="H928" i="4"/>
  <c r="I928" i="4"/>
  <c r="B929" i="4"/>
  <c r="C929" i="4"/>
  <c r="D929" i="4"/>
  <c r="E929" i="4"/>
  <c r="F929" i="4"/>
  <c r="G929" i="4"/>
  <c r="H929" i="4"/>
  <c r="I929" i="4"/>
  <c r="B930" i="4"/>
  <c r="C930" i="4"/>
  <c r="D930" i="4"/>
  <c r="E930" i="4"/>
  <c r="F930" i="4"/>
  <c r="G930" i="4"/>
  <c r="H930" i="4"/>
  <c r="I930" i="4"/>
  <c r="B931" i="4"/>
  <c r="C931" i="4"/>
  <c r="D931" i="4"/>
  <c r="E931" i="4"/>
  <c r="F931" i="4"/>
  <c r="G931" i="4"/>
  <c r="H931" i="4"/>
  <c r="I931" i="4"/>
  <c r="B932" i="4"/>
  <c r="C932" i="4"/>
  <c r="D932" i="4"/>
  <c r="E932" i="4"/>
  <c r="F932" i="4"/>
  <c r="G932" i="4"/>
  <c r="H932" i="4"/>
  <c r="I932" i="4"/>
  <c r="B933" i="4"/>
  <c r="C933" i="4"/>
  <c r="D933" i="4"/>
  <c r="E933" i="4"/>
  <c r="F933" i="4"/>
  <c r="G933" i="4"/>
  <c r="H933" i="4"/>
  <c r="I933" i="4"/>
  <c r="B934" i="4"/>
  <c r="C934" i="4"/>
  <c r="D934" i="4"/>
  <c r="E934" i="4"/>
  <c r="F934" i="4"/>
  <c r="G934" i="4"/>
  <c r="H934" i="4"/>
  <c r="I934" i="4"/>
  <c r="B935" i="4"/>
  <c r="C935" i="4"/>
  <c r="D935" i="4"/>
  <c r="E935" i="4"/>
  <c r="F935" i="4"/>
  <c r="G935" i="4"/>
  <c r="H935" i="4"/>
  <c r="I935" i="4"/>
  <c r="B936" i="4"/>
  <c r="C936" i="4"/>
  <c r="D936" i="4"/>
  <c r="E936" i="4"/>
  <c r="F936" i="4"/>
  <c r="G936" i="4"/>
  <c r="H936" i="4"/>
  <c r="I936" i="4"/>
  <c r="B937" i="4"/>
  <c r="C937" i="4"/>
  <c r="D937" i="4"/>
  <c r="E937" i="4"/>
  <c r="F937" i="4"/>
  <c r="G937" i="4"/>
  <c r="H937" i="4"/>
  <c r="I937" i="4"/>
  <c r="B938" i="4"/>
  <c r="C938" i="4"/>
  <c r="D938" i="4"/>
  <c r="E938" i="4"/>
  <c r="F938" i="4"/>
  <c r="G938" i="4"/>
  <c r="H938" i="4"/>
  <c r="I938" i="4"/>
  <c r="B939" i="4"/>
  <c r="C939" i="4"/>
  <c r="D939" i="4"/>
  <c r="E939" i="4"/>
  <c r="F939" i="4"/>
  <c r="G939" i="4"/>
  <c r="H939" i="4"/>
  <c r="I939" i="4"/>
  <c r="B940" i="4"/>
  <c r="C940" i="4"/>
  <c r="D940" i="4"/>
  <c r="E940" i="4"/>
  <c r="F940" i="4"/>
  <c r="G940" i="4"/>
  <c r="H940" i="4"/>
  <c r="I940" i="4"/>
  <c r="B941" i="4"/>
  <c r="C941" i="4"/>
  <c r="D941" i="4"/>
  <c r="E941" i="4"/>
  <c r="F941" i="4"/>
  <c r="G941" i="4"/>
  <c r="H941" i="4"/>
  <c r="I941" i="4"/>
  <c r="B942" i="4"/>
  <c r="C942" i="4"/>
  <c r="D942" i="4"/>
  <c r="E942" i="4"/>
  <c r="F942" i="4"/>
  <c r="G942" i="4"/>
  <c r="H942" i="4"/>
  <c r="I942" i="4"/>
  <c r="B943" i="4"/>
  <c r="C943" i="4"/>
  <c r="D943" i="4"/>
  <c r="E943" i="4"/>
  <c r="F943" i="4"/>
  <c r="G943" i="4"/>
  <c r="H943" i="4"/>
  <c r="I943" i="4"/>
  <c r="B944" i="4"/>
  <c r="C944" i="4"/>
  <c r="D944" i="4"/>
  <c r="E944" i="4"/>
  <c r="F944" i="4"/>
  <c r="G944" i="4"/>
  <c r="H944" i="4"/>
  <c r="I944" i="4"/>
  <c r="B945" i="4"/>
  <c r="C945" i="4"/>
  <c r="D945" i="4"/>
  <c r="E945" i="4"/>
  <c r="F945" i="4"/>
  <c r="G945" i="4"/>
  <c r="H945" i="4"/>
  <c r="I945" i="4"/>
  <c r="B946" i="4"/>
  <c r="C946" i="4"/>
  <c r="D946" i="4"/>
  <c r="E946" i="4"/>
  <c r="F946" i="4"/>
  <c r="G946" i="4"/>
  <c r="H946" i="4"/>
  <c r="I946" i="4"/>
  <c r="B947" i="4"/>
  <c r="C947" i="4"/>
  <c r="D947" i="4"/>
  <c r="E947" i="4"/>
  <c r="F947" i="4"/>
  <c r="G947" i="4"/>
  <c r="H947" i="4"/>
  <c r="I947" i="4"/>
  <c r="B948" i="4"/>
  <c r="C948" i="4"/>
  <c r="D948" i="4"/>
  <c r="E948" i="4"/>
  <c r="F948" i="4"/>
  <c r="G948" i="4"/>
  <c r="H948" i="4"/>
  <c r="I948" i="4"/>
  <c r="B949" i="4"/>
  <c r="C949" i="4"/>
  <c r="D949" i="4"/>
  <c r="E949" i="4"/>
  <c r="F949" i="4"/>
  <c r="G949" i="4"/>
  <c r="H949" i="4"/>
  <c r="I949" i="4"/>
  <c r="B950" i="4"/>
  <c r="C950" i="4"/>
  <c r="D950" i="4"/>
  <c r="E950" i="4"/>
  <c r="F950" i="4"/>
  <c r="G950" i="4"/>
  <c r="H950" i="4"/>
  <c r="I950" i="4"/>
  <c r="B951" i="4"/>
  <c r="C951" i="4"/>
  <c r="D951" i="4"/>
  <c r="E951" i="4"/>
  <c r="F951" i="4"/>
  <c r="G951" i="4"/>
  <c r="H951" i="4"/>
  <c r="I951" i="4"/>
  <c r="B952" i="4"/>
  <c r="C952" i="4"/>
  <c r="D952" i="4"/>
  <c r="E952" i="4"/>
  <c r="F952" i="4"/>
  <c r="G952" i="4"/>
  <c r="H952" i="4"/>
  <c r="I952" i="4"/>
  <c r="B953" i="4"/>
  <c r="C953" i="4"/>
  <c r="D953" i="4"/>
  <c r="E953" i="4"/>
  <c r="F953" i="4"/>
  <c r="G953" i="4"/>
  <c r="H953" i="4"/>
  <c r="I953" i="4"/>
  <c r="B954" i="4"/>
  <c r="C954" i="4"/>
  <c r="D954" i="4"/>
  <c r="E954" i="4"/>
  <c r="F954" i="4"/>
  <c r="G954" i="4"/>
  <c r="H954" i="4"/>
  <c r="I954" i="4"/>
  <c r="B955" i="4"/>
  <c r="C955" i="4"/>
  <c r="D955" i="4"/>
  <c r="E955" i="4"/>
  <c r="F955" i="4"/>
  <c r="G955" i="4"/>
  <c r="H955" i="4"/>
  <c r="I955" i="4"/>
  <c r="B956" i="4"/>
  <c r="C956" i="4"/>
  <c r="D956" i="4"/>
  <c r="E956" i="4"/>
  <c r="F956" i="4"/>
  <c r="G956" i="4"/>
  <c r="H956" i="4"/>
  <c r="I956" i="4"/>
  <c r="B957" i="4"/>
  <c r="C957" i="4"/>
  <c r="D957" i="4"/>
  <c r="E957" i="4"/>
  <c r="F957" i="4"/>
  <c r="G957" i="4"/>
  <c r="H957" i="4"/>
  <c r="I957" i="4"/>
  <c r="B958" i="4"/>
  <c r="C958" i="4"/>
  <c r="D958" i="4"/>
  <c r="E958" i="4"/>
  <c r="F958" i="4"/>
  <c r="G958" i="4"/>
  <c r="H958" i="4"/>
  <c r="I958" i="4"/>
  <c r="B959" i="4"/>
  <c r="C959" i="4"/>
  <c r="D959" i="4"/>
  <c r="E959" i="4"/>
  <c r="F959" i="4"/>
  <c r="G959" i="4"/>
  <c r="H959" i="4"/>
  <c r="I959" i="4"/>
  <c r="B960" i="4"/>
  <c r="C960" i="4"/>
  <c r="D960" i="4"/>
  <c r="E960" i="4"/>
  <c r="F960" i="4"/>
  <c r="G960" i="4"/>
  <c r="H960" i="4"/>
  <c r="I960" i="4"/>
  <c r="B961" i="4"/>
  <c r="C961" i="4"/>
  <c r="D961" i="4"/>
  <c r="E961" i="4"/>
  <c r="F961" i="4"/>
  <c r="G961" i="4"/>
  <c r="H961" i="4"/>
  <c r="I961" i="4"/>
  <c r="B962" i="4"/>
  <c r="C962" i="4"/>
  <c r="D962" i="4"/>
  <c r="E962" i="4"/>
  <c r="F962" i="4"/>
  <c r="G962" i="4"/>
  <c r="H962" i="4"/>
  <c r="I962" i="4"/>
  <c r="B963" i="4"/>
  <c r="C963" i="4"/>
  <c r="D963" i="4"/>
  <c r="E963" i="4"/>
  <c r="F963" i="4"/>
  <c r="G963" i="4"/>
  <c r="H963" i="4"/>
  <c r="I963" i="4"/>
  <c r="B964" i="4"/>
  <c r="C964" i="4"/>
  <c r="D964" i="4"/>
  <c r="E964" i="4"/>
  <c r="F964" i="4"/>
  <c r="G964" i="4"/>
  <c r="H964" i="4"/>
  <c r="I964" i="4"/>
  <c r="B965" i="4"/>
  <c r="C965" i="4"/>
  <c r="D965" i="4"/>
  <c r="E965" i="4"/>
  <c r="F965" i="4"/>
  <c r="G965" i="4"/>
  <c r="H965" i="4"/>
  <c r="I965" i="4"/>
  <c r="B966" i="4"/>
  <c r="C966" i="4"/>
  <c r="D966" i="4"/>
  <c r="E966" i="4"/>
  <c r="F966" i="4"/>
  <c r="G966" i="4"/>
  <c r="H966" i="4"/>
  <c r="I966" i="4"/>
  <c r="B967" i="4"/>
  <c r="C967" i="4"/>
  <c r="D967" i="4"/>
  <c r="E967" i="4"/>
  <c r="F967" i="4"/>
  <c r="G967" i="4"/>
  <c r="H967" i="4"/>
  <c r="I967" i="4"/>
  <c r="B968" i="4"/>
  <c r="C968" i="4"/>
  <c r="D968" i="4"/>
  <c r="E968" i="4"/>
  <c r="F968" i="4"/>
  <c r="G968" i="4"/>
  <c r="H968" i="4"/>
  <c r="I968" i="4"/>
  <c r="B969" i="4"/>
  <c r="C969" i="4"/>
  <c r="D969" i="4"/>
  <c r="E969" i="4"/>
  <c r="F969" i="4"/>
  <c r="G969" i="4"/>
  <c r="H969" i="4"/>
  <c r="I969" i="4"/>
  <c r="B970" i="4"/>
  <c r="C970" i="4"/>
  <c r="D970" i="4"/>
  <c r="E970" i="4"/>
  <c r="F970" i="4"/>
  <c r="G970" i="4"/>
  <c r="H970" i="4"/>
  <c r="I970" i="4"/>
  <c r="B971" i="4"/>
  <c r="C971" i="4"/>
  <c r="D971" i="4"/>
  <c r="E971" i="4"/>
  <c r="F971" i="4"/>
  <c r="G971" i="4"/>
  <c r="H971" i="4"/>
  <c r="I971" i="4"/>
  <c r="B972" i="4"/>
  <c r="C972" i="4"/>
  <c r="D972" i="4"/>
  <c r="E972" i="4"/>
  <c r="F972" i="4"/>
  <c r="G972" i="4"/>
  <c r="H972" i="4"/>
  <c r="I972" i="4"/>
  <c r="B973" i="4"/>
  <c r="C973" i="4"/>
  <c r="D973" i="4"/>
  <c r="E973" i="4"/>
  <c r="F973" i="4"/>
  <c r="G973" i="4"/>
  <c r="H973" i="4"/>
  <c r="I973" i="4"/>
  <c r="B974" i="4"/>
  <c r="C974" i="4"/>
  <c r="D974" i="4"/>
  <c r="E974" i="4"/>
  <c r="F974" i="4"/>
  <c r="G974" i="4"/>
  <c r="H974" i="4"/>
  <c r="I974" i="4"/>
  <c r="B975" i="4"/>
  <c r="C975" i="4"/>
  <c r="D975" i="4"/>
  <c r="E975" i="4"/>
  <c r="F975" i="4"/>
  <c r="G975" i="4"/>
  <c r="H975" i="4"/>
  <c r="I975" i="4"/>
  <c r="B976" i="4"/>
  <c r="C976" i="4"/>
  <c r="D976" i="4"/>
  <c r="E976" i="4"/>
  <c r="F976" i="4"/>
  <c r="G976" i="4"/>
  <c r="H976" i="4"/>
  <c r="I976" i="4"/>
  <c r="B977" i="4"/>
  <c r="C977" i="4"/>
  <c r="D977" i="4"/>
  <c r="E977" i="4"/>
  <c r="F977" i="4"/>
  <c r="G977" i="4"/>
  <c r="H977" i="4"/>
  <c r="I977" i="4"/>
  <c r="B978" i="4"/>
  <c r="C978" i="4"/>
  <c r="D978" i="4"/>
  <c r="E978" i="4"/>
  <c r="F978" i="4"/>
  <c r="G978" i="4"/>
  <c r="H978" i="4"/>
  <c r="I978" i="4"/>
  <c r="B979" i="4"/>
  <c r="C979" i="4"/>
  <c r="D979" i="4"/>
  <c r="E979" i="4"/>
  <c r="F979" i="4"/>
  <c r="G979" i="4"/>
  <c r="H979" i="4"/>
  <c r="I979" i="4"/>
  <c r="B980" i="4"/>
  <c r="C980" i="4"/>
  <c r="D980" i="4"/>
  <c r="E980" i="4"/>
  <c r="F980" i="4"/>
  <c r="G980" i="4"/>
  <c r="H980" i="4"/>
  <c r="I980" i="4"/>
  <c r="B981" i="4"/>
  <c r="C981" i="4"/>
  <c r="D981" i="4"/>
  <c r="E981" i="4"/>
  <c r="F981" i="4"/>
  <c r="G981" i="4"/>
  <c r="H981" i="4"/>
  <c r="I981" i="4"/>
  <c r="B982" i="4"/>
  <c r="C982" i="4"/>
  <c r="D982" i="4"/>
  <c r="E982" i="4"/>
  <c r="F982" i="4"/>
  <c r="G982" i="4"/>
  <c r="H982" i="4"/>
  <c r="I982" i="4"/>
  <c r="B983" i="4"/>
  <c r="C983" i="4"/>
  <c r="D983" i="4"/>
  <c r="E983" i="4"/>
  <c r="F983" i="4"/>
  <c r="G983" i="4"/>
  <c r="H983" i="4"/>
  <c r="I983" i="4"/>
  <c r="B984" i="4"/>
  <c r="C984" i="4"/>
  <c r="D984" i="4"/>
  <c r="E984" i="4"/>
  <c r="F984" i="4"/>
  <c r="G984" i="4"/>
  <c r="H984" i="4"/>
  <c r="I984" i="4"/>
  <c r="B985" i="4"/>
  <c r="C985" i="4"/>
  <c r="D985" i="4"/>
  <c r="E985" i="4"/>
  <c r="F985" i="4"/>
  <c r="G985" i="4"/>
  <c r="H985" i="4"/>
  <c r="I985" i="4"/>
  <c r="B986" i="4"/>
  <c r="C986" i="4"/>
  <c r="D986" i="4"/>
  <c r="E986" i="4"/>
  <c r="F986" i="4"/>
  <c r="G986" i="4"/>
  <c r="H986" i="4"/>
  <c r="I986" i="4"/>
  <c r="B987" i="4"/>
  <c r="C987" i="4"/>
  <c r="D987" i="4"/>
  <c r="E987" i="4"/>
  <c r="F987" i="4"/>
  <c r="G987" i="4"/>
  <c r="H987" i="4"/>
  <c r="I987" i="4"/>
  <c r="B988" i="4"/>
  <c r="C988" i="4"/>
  <c r="D988" i="4"/>
  <c r="E988" i="4"/>
  <c r="F988" i="4"/>
  <c r="G988" i="4"/>
  <c r="H988" i="4"/>
  <c r="I988" i="4"/>
  <c r="B989" i="4"/>
  <c r="C989" i="4"/>
  <c r="D989" i="4"/>
  <c r="E989" i="4"/>
  <c r="F989" i="4"/>
  <c r="G989" i="4"/>
  <c r="H989" i="4"/>
  <c r="I989" i="4"/>
  <c r="B990" i="4"/>
  <c r="C990" i="4"/>
  <c r="D990" i="4"/>
  <c r="E990" i="4"/>
  <c r="F990" i="4"/>
  <c r="G990" i="4"/>
  <c r="H990" i="4"/>
  <c r="I990" i="4"/>
  <c r="B991" i="4"/>
  <c r="C991" i="4"/>
  <c r="D991" i="4"/>
  <c r="E991" i="4"/>
  <c r="F991" i="4"/>
  <c r="G991" i="4"/>
  <c r="H991" i="4"/>
  <c r="I991" i="4"/>
  <c r="B992" i="4"/>
  <c r="C992" i="4"/>
  <c r="D992" i="4"/>
  <c r="E992" i="4"/>
  <c r="F992" i="4"/>
  <c r="G992" i="4"/>
  <c r="H992" i="4"/>
  <c r="I992" i="4"/>
  <c r="B993" i="4"/>
  <c r="C993" i="4"/>
  <c r="D993" i="4"/>
  <c r="E993" i="4"/>
  <c r="F993" i="4"/>
  <c r="G993" i="4"/>
  <c r="H993" i="4"/>
  <c r="I993" i="4"/>
  <c r="B994" i="4"/>
  <c r="C994" i="4"/>
  <c r="D994" i="4"/>
  <c r="E994" i="4"/>
  <c r="F994" i="4"/>
  <c r="G994" i="4"/>
  <c r="H994" i="4"/>
  <c r="I994" i="4"/>
  <c r="B995" i="4"/>
  <c r="C995" i="4"/>
  <c r="D995" i="4"/>
  <c r="E995" i="4"/>
  <c r="F995" i="4"/>
  <c r="G995" i="4"/>
  <c r="H995" i="4"/>
  <c r="I995" i="4"/>
  <c r="B996" i="4"/>
  <c r="C996" i="4"/>
  <c r="D996" i="4"/>
  <c r="E996" i="4"/>
  <c r="F996" i="4"/>
  <c r="G996" i="4"/>
  <c r="H996" i="4"/>
  <c r="I996" i="4"/>
  <c r="B997" i="4"/>
  <c r="C997" i="4"/>
  <c r="D997" i="4"/>
  <c r="E997" i="4"/>
  <c r="F997" i="4"/>
  <c r="G997" i="4"/>
  <c r="H997" i="4"/>
  <c r="I997" i="4"/>
  <c r="B998" i="4"/>
  <c r="C998" i="4"/>
  <c r="D998" i="4"/>
  <c r="E998" i="4"/>
  <c r="F998" i="4"/>
  <c r="G998" i="4"/>
  <c r="H998" i="4"/>
  <c r="I998" i="4"/>
  <c r="B999" i="4"/>
  <c r="C999" i="4"/>
  <c r="D999" i="4"/>
  <c r="E999" i="4"/>
  <c r="F999" i="4"/>
  <c r="G999" i="4"/>
  <c r="H999" i="4"/>
  <c r="I999" i="4"/>
  <c r="B1000" i="4"/>
  <c r="C1000" i="4"/>
  <c r="D1000" i="4"/>
  <c r="E1000" i="4"/>
  <c r="F1000" i="4"/>
  <c r="G1000" i="4"/>
  <c r="H1000" i="4"/>
  <c r="I1000" i="4"/>
  <c r="B1001" i="4"/>
  <c r="C1001" i="4"/>
  <c r="D1001" i="4"/>
  <c r="E1001" i="4"/>
  <c r="F1001" i="4"/>
  <c r="G1001" i="4"/>
  <c r="H1001" i="4"/>
  <c r="I1001" i="4"/>
  <c r="B1002" i="4"/>
  <c r="C1002" i="4"/>
  <c r="D1002" i="4"/>
  <c r="E1002" i="4"/>
  <c r="F1002" i="4"/>
  <c r="G1002" i="4"/>
  <c r="H1002" i="4"/>
  <c r="I1002" i="4"/>
  <c r="B1003" i="4"/>
  <c r="C1003" i="4"/>
  <c r="D1003" i="4"/>
  <c r="E1003" i="4"/>
  <c r="F1003" i="4"/>
  <c r="G1003" i="4"/>
  <c r="H1003" i="4"/>
  <c r="I1003" i="4"/>
  <c r="B1004" i="4"/>
  <c r="C1004" i="4"/>
  <c r="D1004" i="4"/>
  <c r="E1004" i="4"/>
  <c r="F1004" i="4"/>
  <c r="G1004" i="4"/>
  <c r="H1004" i="4"/>
  <c r="I1004" i="4"/>
  <c r="B1005" i="4"/>
  <c r="C1005" i="4"/>
  <c r="D1005" i="4"/>
  <c r="E1005" i="4"/>
  <c r="F1005" i="4"/>
  <c r="G1005" i="4"/>
  <c r="H1005" i="4"/>
  <c r="I1005" i="4"/>
  <c r="B1006" i="4"/>
  <c r="C1006" i="4"/>
  <c r="D1006" i="4"/>
  <c r="E1006" i="4"/>
  <c r="F1006" i="4"/>
  <c r="G1006" i="4"/>
  <c r="H1006" i="4"/>
  <c r="I1006" i="4"/>
  <c r="B1007" i="4"/>
  <c r="C1007" i="4"/>
  <c r="D1007" i="4"/>
  <c r="E1007" i="4"/>
  <c r="F1007" i="4"/>
  <c r="G1007" i="4"/>
  <c r="H1007" i="4"/>
  <c r="I1007" i="4"/>
  <c r="B1008" i="4"/>
  <c r="C1008" i="4"/>
  <c r="D1008" i="4"/>
  <c r="E1008" i="4"/>
  <c r="F1008" i="4"/>
  <c r="G1008" i="4"/>
  <c r="H1008" i="4"/>
  <c r="I1008" i="4"/>
  <c r="B1009" i="4"/>
  <c r="C1009" i="4"/>
  <c r="D1009" i="4"/>
  <c r="E1009" i="4"/>
  <c r="F1009" i="4"/>
  <c r="G1009" i="4"/>
  <c r="H1009" i="4"/>
  <c r="I1009" i="4"/>
  <c r="B1010" i="4"/>
  <c r="C1010" i="4"/>
  <c r="D1010" i="4"/>
  <c r="E1010" i="4"/>
  <c r="F1010" i="4"/>
  <c r="G1010" i="4"/>
  <c r="H1010" i="4"/>
  <c r="I1010" i="4"/>
  <c r="B1011" i="4"/>
  <c r="C1011" i="4"/>
  <c r="D1011" i="4"/>
  <c r="E1011" i="4"/>
  <c r="F1011" i="4"/>
  <c r="G1011" i="4"/>
  <c r="H1011" i="4"/>
  <c r="I1011" i="4"/>
  <c r="B1012" i="4"/>
  <c r="C1012" i="4"/>
  <c r="D1012" i="4"/>
  <c r="E1012" i="4"/>
  <c r="F1012" i="4"/>
  <c r="G1012" i="4"/>
  <c r="H1012" i="4"/>
  <c r="I1012" i="4"/>
  <c r="B1013" i="4"/>
  <c r="C1013" i="4"/>
  <c r="D1013" i="4"/>
  <c r="E1013" i="4"/>
  <c r="F1013" i="4"/>
  <c r="G1013" i="4"/>
  <c r="H1013" i="4"/>
  <c r="I1013" i="4"/>
  <c r="B1014" i="4"/>
  <c r="C1014" i="4"/>
  <c r="D1014" i="4"/>
  <c r="E1014" i="4"/>
  <c r="F1014" i="4"/>
  <c r="G1014" i="4"/>
  <c r="H1014" i="4"/>
  <c r="I1014" i="4"/>
  <c r="B1015" i="4"/>
  <c r="C1015" i="4"/>
  <c r="D1015" i="4"/>
  <c r="E1015" i="4"/>
  <c r="F1015" i="4"/>
  <c r="G1015" i="4"/>
  <c r="H1015" i="4"/>
  <c r="I1015" i="4"/>
  <c r="B1016" i="4"/>
  <c r="C1016" i="4"/>
  <c r="D1016" i="4"/>
  <c r="E1016" i="4"/>
  <c r="F1016" i="4"/>
  <c r="G1016" i="4"/>
  <c r="H1016" i="4"/>
  <c r="I1016" i="4"/>
  <c r="B1017" i="4"/>
  <c r="C1017" i="4"/>
  <c r="D1017" i="4"/>
  <c r="E1017" i="4"/>
  <c r="F1017" i="4"/>
  <c r="G1017" i="4"/>
  <c r="H1017" i="4"/>
  <c r="I1017" i="4"/>
  <c r="B1018" i="4"/>
  <c r="C1018" i="4"/>
  <c r="D1018" i="4"/>
  <c r="E1018" i="4"/>
  <c r="F1018" i="4"/>
  <c r="G1018" i="4"/>
  <c r="H1018" i="4"/>
  <c r="I1018" i="4"/>
  <c r="B1019" i="4"/>
  <c r="C1019" i="4"/>
  <c r="D1019" i="4"/>
  <c r="E1019" i="4"/>
  <c r="F1019" i="4"/>
  <c r="G1019" i="4"/>
  <c r="H1019" i="4"/>
  <c r="I1019" i="4"/>
  <c r="B1020" i="4"/>
  <c r="C1020" i="4"/>
  <c r="D1020" i="4"/>
  <c r="E1020" i="4"/>
  <c r="F1020" i="4"/>
  <c r="G1020" i="4"/>
  <c r="H1020" i="4"/>
  <c r="I1020" i="4"/>
  <c r="B1021" i="4"/>
  <c r="C1021" i="4"/>
  <c r="D1021" i="4"/>
  <c r="E1021" i="4"/>
  <c r="F1021" i="4"/>
  <c r="G1021" i="4"/>
  <c r="H1021" i="4"/>
  <c r="I1021" i="4"/>
  <c r="B1022" i="4"/>
  <c r="C1022" i="4"/>
  <c r="D1022" i="4"/>
  <c r="E1022" i="4"/>
  <c r="F1022" i="4"/>
  <c r="G1022" i="4"/>
  <c r="H1022" i="4"/>
  <c r="I1022" i="4"/>
  <c r="B1023" i="4"/>
  <c r="C1023" i="4"/>
  <c r="D1023" i="4"/>
  <c r="E1023" i="4"/>
  <c r="F1023" i="4"/>
  <c r="G1023" i="4"/>
  <c r="H1023" i="4"/>
  <c r="I1023" i="4"/>
  <c r="B1024" i="4"/>
  <c r="C1024" i="4"/>
  <c r="D1024" i="4"/>
  <c r="E1024" i="4"/>
  <c r="F1024" i="4"/>
  <c r="G1024" i="4"/>
  <c r="H1024" i="4"/>
  <c r="I1024" i="4"/>
  <c r="B1025" i="4"/>
  <c r="C1025" i="4"/>
  <c r="D1025" i="4"/>
  <c r="E1025" i="4"/>
  <c r="F1025" i="4"/>
  <c r="G1025" i="4"/>
  <c r="H1025" i="4"/>
  <c r="I1025" i="4"/>
  <c r="B1026" i="4"/>
  <c r="C1026" i="4"/>
  <c r="D1026" i="4"/>
  <c r="E1026" i="4"/>
  <c r="F1026" i="4"/>
  <c r="G1026" i="4"/>
  <c r="H1026" i="4"/>
  <c r="I1026" i="4"/>
  <c r="B1027" i="4"/>
  <c r="C1027" i="4"/>
  <c r="D1027" i="4"/>
  <c r="E1027" i="4"/>
  <c r="F1027" i="4"/>
  <c r="G1027" i="4"/>
  <c r="H1027" i="4"/>
  <c r="I1027" i="4"/>
  <c r="B1028" i="4"/>
  <c r="C1028" i="4"/>
  <c r="D1028" i="4"/>
  <c r="E1028" i="4"/>
  <c r="F1028" i="4"/>
  <c r="G1028" i="4"/>
  <c r="H1028" i="4"/>
  <c r="I1028" i="4"/>
  <c r="B1029" i="4"/>
  <c r="C1029" i="4"/>
  <c r="D1029" i="4"/>
  <c r="E1029" i="4"/>
  <c r="F1029" i="4"/>
  <c r="G1029" i="4"/>
  <c r="H1029" i="4"/>
  <c r="I1029" i="4"/>
  <c r="B1030" i="4"/>
  <c r="C1030" i="4"/>
  <c r="D1030" i="4"/>
  <c r="E1030" i="4"/>
  <c r="F1030" i="4"/>
  <c r="G1030" i="4"/>
  <c r="H1030" i="4"/>
  <c r="I1030" i="4"/>
  <c r="B1031" i="4"/>
  <c r="C1031" i="4"/>
  <c r="D1031" i="4"/>
  <c r="E1031" i="4"/>
  <c r="F1031" i="4"/>
  <c r="G1031" i="4"/>
  <c r="H1031" i="4"/>
  <c r="I1031" i="4"/>
  <c r="B1032" i="4"/>
  <c r="C1032" i="4"/>
  <c r="D1032" i="4"/>
  <c r="E1032" i="4"/>
  <c r="F1032" i="4"/>
  <c r="G1032" i="4"/>
  <c r="H1032" i="4"/>
  <c r="I1032" i="4"/>
  <c r="B1033" i="4"/>
  <c r="C1033" i="4"/>
  <c r="D1033" i="4"/>
  <c r="E1033" i="4"/>
  <c r="F1033" i="4"/>
  <c r="G1033" i="4"/>
  <c r="H1033" i="4"/>
  <c r="I1033" i="4"/>
  <c r="B1034" i="4"/>
  <c r="C1034" i="4"/>
  <c r="D1034" i="4"/>
  <c r="E1034" i="4"/>
  <c r="F1034" i="4"/>
  <c r="G1034" i="4"/>
  <c r="H1034" i="4"/>
  <c r="I1034" i="4"/>
  <c r="B1035" i="4"/>
  <c r="C1035" i="4"/>
  <c r="D1035" i="4"/>
  <c r="E1035" i="4"/>
  <c r="F1035" i="4"/>
  <c r="G1035" i="4"/>
  <c r="H1035" i="4"/>
  <c r="I1035" i="4"/>
  <c r="B1036" i="4"/>
  <c r="C1036" i="4"/>
  <c r="D1036" i="4"/>
  <c r="E1036" i="4"/>
  <c r="F1036" i="4"/>
  <c r="G1036" i="4"/>
  <c r="H1036" i="4"/>
  <c r="I1036" i="4"/>
  <c r="B1037" i="4"/>
  <c r="C1037" i="4"/>
  <c r="D1037" i="4"/>
  <c r="E1037" i="4"/>
  <c r="F1037" i="4"/>
  <c r="G1037" i="4"/>
  <c r="H1037" i="4"/>
  <c r="I1037" i="4"/>
  <c r="B1038" i="4"/>
  <c r="C1038" i="4"/>
  <c r="D1038" i="4"/>
  <c r="E1038" i="4"/>
  <c r="F1038" i="4"/>
  <c r="G1038" i="4"/>
  <c r="H1038" i="4"/>
  <c r="I1038" i="4"/>
  <c r="B1039" i="4"/>
  <c r="C1039" i="4"/>
  <c r="D1039" i="4"/>
  <c r="E1039" i="4"/>
  <c r="F1039" i="4"/>
  <c r="G1039" i="4"/>
  <c r="H1039" i="4"/>
  <c r="I1039" i="4"/>
  <c r="B1040" i="4"/>
  <c r="C1040" i="4"/>
  <c r="D1040" i="4"/>
  <c r="E1040" i="4"/>
  <c r="F1040" i="4"/>
  <c r="G1040" i="4"/>
  <c r="H1040" i="4"/>
  <c r="I1040" i="4"/>
  <c r="B1041" i="4"/>
  <c r="C1041" i="4"/>
  <c r="D1041" i="4"/>
  <c r="E1041" i="4"/>
  <c r="F1041" i="4"/>
  <c r="G1041" i="4"/>
  <c r="H1041" i="4"/>
  <c r="I1041" i="4"/>
  <c r="B1042" i="4"/>
  <c r="C1042" i="4"/>
  <c r="D1042" i="4"/>
  <c r="E1042" i="4"/>
  <c r="F1042" i="4"/>
  <c r="G1042" i="4"/>
  <c r="H1042" i="4"/>
  <c r="I1042" i="4"/>
  <c r="B1043" i="4"/>
  <c r="C1043" i="4"/>
  <c r="D1043" i="4"/>
  <c r="E1043" i="4"/>
  <c r="F1043" i="4"/>
  <c r="G1043" i="4"/>
  <c r="H1043" i="4"/>
  <c r="I1043" i="4"/>
  <c r="B1044" i="4"/>
  <c r="C1044" i="4"/>
  <c r="D1044" i="4"/>
  <c r="E1044" i="4"/>
  <c r="F1044" i="4"/>
  <c r="G1044" i="4"/>
  <c r="H1044" i="4"/>
  <c r="I1044" i="4"/>
  <c r="B1045" i="4"/>
  <c r="C1045" i="4"/>
  <c r="D1045" i="4"/>
  <c r="E1045" i="4"/>
  <c r="F1045" i="4"/>
  <c r="G1045" i="4"/>
  <c r="H1045" i="4"/>
  <c r="I1045" i="4"/>
  <c r="B1046" i="4"/>
  <c r="C1046" i="4"/>
  <c r="D1046" i="4"/>
  <c r="E1046" i="4"/>
  <c r="F1046" i="4"/>
  <c r="G1046" i="4"/>
  <c r="H1046" i="4"/>
  <c r="I1046" i="4"/>
  <c r="B1047" i="4"/>
  <c r="C1047" i="4"/>
  <c r="D1047" i="4"/>
  <c r="E1047" i="4"/>
  <c r="F1047" i="4"/>
  <c r="G1047" i="4"/>
  <c r="H1047" i="4"/>
  <c r="I1047" i="4"/>
  <c r="B1048" i="4"/>
  <c r="C1048" i="4"/>
  <c r="D1048" i="4"/>
  <c r="E1048" i="4"/>
  <c r="F1048" i="4"/>
  <c r="G1048" i="4"/>
  <c r="H1048" i="4"/>
  <c r="I1048" i="4"/>
  <c r="B1049" i="4"/>
  <c r="C1049" i="4"/>
  <c r="D1049" i="4"/>
  <c r="E1049" i="4"/>
  <c r="F1049" i="4"/>
  <c r="G1049" i="4"/>
  <c r="H1049" i="4"/>
  <c r="I1049" i="4"/>
  <c r="B1050" i="4"/>
  <c r="C1050" i="4"/>
  <c r="D1050" i="4"/>
  <c r="E1050" i="4"/>
  <c r="F1050" i="4"/>
  <c r="G1050" i="4"/>
  <c r="H1050" i="4"/>
  <c r="I1050" i="4"/>
  <c r="B1051" i="4"/>
  <c r="C1051" i="4"/>
  <c r="D1051" i="4"/>
  <c r="E1051" i="4"/>
  <c r="F1051" i="4"/>
  <c r="G1051" i="4"/>
  <c r="H1051" i="4"/>
  <c r="I1051" i="4"/>
  <c r="B1052" i="4"/>
  <c r="C1052" i="4"/>
  <c r="D1052" i="4"/>
  <c r="E1052" i="4"/>
  <c r="F1052" i="4"/>
  <c r="G1052" i="4"/>
  <c r="H1052" i="4"/>
  <c r="I1052" i="4"/>
  <c r="B1053" i="4"/>
  <c r="C1053" i="4"/>
  <c r="D1053" i="4"/>
  <c r="E1053" i="4"/>
  <c r="F1053" i="4"/>
  <c r="G1053" i="4"/>
  <c r="H1053" i="4"/>
  <c r="I1053" i="4"/>
  <c r="B1054" i="4"/>
  <c r="C1054" i="4"/>
  <c r="D1054" i="4"/>
  <c r="E1054" i="4"/>
  <c r="F1054" i="4"/>
  <c r="G1054" i="4"/>
  <c r="H1054" i="4"/>
  <c r="I1054" i="4"/>
  <c r="B1055" i="4"/>
  <c r="C1055" i="4"/>
  <c r="D1055" i="4"/>
  <c r="E1055" i="4"/>
  <c r="F1055" i="4"/>
  <c r="G1055" i="4"/>
  <c r="H1055" i="4"/>
  <c r="I1055" i="4"/>
  <c r="B1056" i="4"/>
  <c r="C1056" i="4"/>
  <c r="D1056" i="4"/>
  <c r="E1056" i="4"/>
  <c r="F1056" i="4"/>
  <c r="G1056" i="4"/>
  <c r="H1056" i="4"/>
  <c r="I1056" i="4"/>
  <c r="B1057" i="4"/>
  <c r="C1057" i="4"/>
  <c r="D1057" i="4"/>
  <c r="E1057" i="4"/>
  <c r="F1057" i="4"/>
  <c r="G1057" i="4"/>
  <c r="H1057" i="4"/>
  <c r="I1057" i="4"/>
  <c r="B1058" i="4"/>
  <c r="C1058" i="4"/>
  <c r="D1058" i="4"/>
  <c r="E1058" i="4"/>
  <c r="F1058" i="4"/>
  <c r="G1058" i="4"/>
  <c r="H1058" i="4"/>
  <c r="I1058" i="4"/>
  <c r="B1059" i="4"/>
  <c r="C1059" i="4"/>
  <c r="D1059" i="4"/>
  <c r="E1059" i="4"/>
  <c r="F1059" i="4"/>
  <c r="G1059" i="4"/>
  <c r="H1059" i="4"/>
  <c r="I1059" i="4"/>
  <c r="B1060" i="4"/>
  <c r="C1060" i="4"/>
  <c r="D1060" i="4"/>
  <c r="E1060" i="4"/>
  <c r="F1060" i="4"/>
  <c r="G1060" i="4"/>
  <c r="H1060" i="4"/>
  <c r="I1060" i="4"/>
  <c r="B1061" i="4"/>
  <c r="C1061" i="4"/>
  <c r="D1061" i="4"/>
  <c r="E1061" i="4"/>
  <c r="F1061" i="4"/>
  <c r="G1061" i="4"/>
  <c r="H1061" i="4"/>
  <c r="I1061" i="4"/>
  <c r="B1062" i="4"/>
  <c r="C1062" i="4"/>
  <c r="D1062" i="4"/>
  <c r="E1062" i="4"/>
  <c r="F1062" i="4"/>
  <c r="G1062" i="4"/>
  <c r="H1062" i="4"/>
  <c r="I1062" i="4"/>
  <c r="B1063" i="4"/>
  <c r="C1063" i="4"/>
  <c r="D1063" i="4"/>
  <c r="E1063" i="4"/>
  <c r="F1063" i="4"/>
  <c r="G1063" i="4"/>
  <c r="H1063" i="4"/>
  <c r="I1063" i="4"/>
  <c r="A707" i="4" l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B707" i="4"/>
  <c r="C707" i="4"/>
  <c r="D707" i="4"/>
  <c r="E707" i="4"/>
  <c r="F707" i="4"/>
  <c r="G707" i="4"/>
  <c r="H707" i="4"/>
  <c r="I707" i="4"/>
  <c r="B708" i="4"/>
  <c r="C708" i="4"/>
  <c r="D708" i="4"/>
  <c r="E708" i="4"/>
  <c r="F708" i="4"/>
  <c r="G708" i="4"/>
  <c r="H708" i="4"/>
  <c r="I708" i="4"/>
  <c r="B704" i="4"/>
  <c r="C704" i="4"/>
  <c r="D704" i="4"/>
  <c r="E704" i="4"/>
  <c r="F704" i="4"/>
  <c r="G704" i="4"/>
  <c r="H704" i="4"/>
  <c r="I704" i="4"/>
  <c r="B705" i="4"/>
  <c r="C705" i="4"/>
  <c r="D705" i="4"/>
  <c r="E705" i="4"/>
  <c r="F705" i="4"/>
  <c r="G705" i="4"/>
  <c r="H705" i="4"/>
  <c r="I705" i="4"/>
  <c r="B694" i="4" l="1"/>
  <c r="C694" i="4"/>
  <c r="D694" i="4"/>
  <c r="E694" i="4"/>
  <c r="F694" i="4"/>
  <c r="G694" i="4"/>
  <c r="H694" i="4"/>
  <c r="I694" i="4"/>
  <c r="B695" i="4"/>
  <c r="C695" i="4"/>
  <c r="D695" i="4"/>
  <c r="E695" i="4"/>
  <c r="F695" i="4"/>
  <c r="G695" i="4"/>
  <c r="H695" i="4"/>
  <c r="I695" i="4"/>
  <c r="B696" i="4"/>
  <c r="C696" i="4"/>
  <c r="D696" i="4"/>
  <c r="E696" i="4"/>
  <c r="F696" i="4"/>
  <c r="G696" i="4"/>
  <c r="H696" i="4"/>
  <c r="I696" i="4"/>
  <c r="B697" i="4"/>
  <c r="C697" i="4"/>
  <c r="D697" i="4"/>
  <c r="E697" i="4"/>
  <c r="F697" i="4"/>
  <c r="G697" i="4"/>
  <c r="H697" i="4"/>
  <c r="I697" i="4"/>
  <c r="B698" i="4"/>
  <c r="C698" i="4"/>
  <c r="D698" i="4"/>
  <c r="E698" i="4"/>
  <c r="F698" i="4"/>
  <c r="G698" i="4"/>
  <c r="H698" i="4"/>
  <c r="I698" i="4"/>
  <c r="B699" i="4"/>
  <c r="C699" i="4"/>
  <c r="D699" i="4"/>
  <c r="E699" i="4"/>
  <c r="F699" i="4"/>
  <c r="G699" i="4"/>
  <c r="H699" i="4"/>
  <c r="I699" i="4"/>
  <c r="B700" i="4"/>
  <c r="C700" i="4"/>
  <c r="D700" i="4"/>
  <c r="E700" i="4"/>
  <c r="F700" i="4"/>
  <c r="G700" i="4"/>
  <c r="H700" i="4"/>
  <c r="I700" i="4"/>
  <c r="B701" i="4"/>
  <c r="C701" i="4"/>
  <c r="D701" i="4"/>
  <c r="E701" i="4"/>
  <c r="F701" i="4"/>
  <c r="G701" i="4"/>
  <c r="H701" i="4"/>
  <c r="I701" i="4"/>
  <c r="B702" i="4"/>
  <c r="C702" i="4"/>
  <c r="D702" i="4"/>
  <c r="E702" i="4"/>
  <c r="F702" i="4"/>
  <c r="G702" i="4"/>
  <c r="H702" i="4"/>
  <c r="I702" i="4"/>
  <c r="B703" i="4"/>
  <c r="C703" i="4"/>
  <c r="D703" i="4"/>
  <c r="E703" i="4"/>
  <c r="F703" i="4"/>
  <c r="G703" i="4"/>
  <c r="H703" i="4"/>
  <c r="I703" i="4"/>
  <c r="B706" i="4"/>
  <c r="C706" i="4"/>
  <c r="D706" i="4"/>
  <c r="E706" i="4"/>
  <c r="F706" i="4"/>
  <c r="G706" i="4"/>
  <c r="H706" i="4"/>
  <c r="I706" i="4"/>
  <c r="B709" i="4"/>
  <c r="C709" i="4"/>
  <c r="D709" i="4"/>
  <c r="E709" i="4"/>
  <c r="F709" i="4"/>
  <c r="G709" i="4"/>
  <c r="H709" i="4"/>
  <c r="I709" i="4"/>
  <c r="B710" i="4"/>
  <c r="C710" i="4"/>
  <c r="D710" i="4"/>
  <c r="E710" i="4"/>
  <c r="F710" i="4"/>
  <c r="G710" i="4"/>
  <c r="H710" i="4"/>
  <c r="I710" i="4"/>
  <c r="B711" i="4"/>
  <c r="C711" i="4"/>
  <c r="D711" i="4"/>
  <c r="E711" i="4"/>
  <c r="F711" i="4"/>
  <c r="G711" i="4"/>
  <c r="H711" i="4"/>
  <c r="I711" i="4"/>
  <c r="B712" i="4"/>
  <c r="C712" i="4"/>
  <c r="D712" i="4"/>
  <c r="E712" i="4"/>
  <c r="F712" i="4"/>
  <c r="G712" i="4"/>
  <c r="H712" i="4"/>
  <c r="I712" i="4"/>
  <c r="B713" i="4"/>
  <c r="C713" i="4"/>
  <c r="D713" i="4"/>
  <c r="E713" i="4"/>
  <c r="F713" i="4"/>
  <c r="G713" i="4"/>
  <c r="H713" i="4"/>
  <c r="I713" i="4"/>
  <c r="B714" i="4"/>
  <c r="C714" i="4"/>
  <c r="D714" i="4"/>
  <c r="E714" i="4"/>
  <c r="F714" i="4"/>
  <c r="G714" i="4"/>
  <c r="H714" i="4"/>
  <c r="I714" i="4"/>
  <c r="B715" i="4"/>
  <c r="C715" i="4"/>
  <c r="D715" i="4"/>
  <c r="E715" i="4"/>
  <c r="F715" i="4"/>
  <c r="G715" i="4"/>
  <c r="H715" i="4"/>
  <c r="I715" i="4"/>
  <c r="B716" i="4"/>
  <c r="C716" i="4"/>
  <c r="D716" i="4"/>
  <c r="E716" i="4"/>
  <c r="F716" i="4"/>
  <c r="G716" i="4"/>
  <c r="H716" i="4"/>
  <c r="I716" i="4"/>
  <c r="B717" i="4"/>
  <c r="C717" i="4"/>
  <c r="D717" i="4"/>
  <c r="E717" i="4"/>
  <c r="F717" i="4"/>
  <c r="G717" i="4"/>
  <c r="H717" i="4"/>
  <c r="I717" i="4"/>
  <c r="B718" i="4"/>
  <c r="C718" i="4"/>
  <c r="D718" i="4"/>
  <c r="E718" i="4"/>
  <c r="F718" i="4"/>
  <c r="G718" i="4"/>
  <c r="H718" i="4"/>
  <c r="I718" i="4"/>
  <c r="B719" i="4"/>
  <c r="C719" i="4"/>
  <c r="D719" i="4"/>
  <c r="E719" i="4"/>
  <c r="F719" i="4"/>
  <c r="G719" i="4"/>
  <c r="H719" i="4"/>
  <c r="I719" i="4"/>
  <c r="B720" i="4"/>
  <c r="C720" i="4"/>
  <c r="D720" i="4"/>
  <c r="E720" i="4"/>
  <c r="F720" i="4"/>
  <c r="G720" i="4"/>
  <c r="H720" i="4"/>
  <c r="I720" i="4"/>
  <c r="B721" i="4"/>
  <c r="C721" i="4"/>
  <c r="D721" i="4"/>
  <c r="E721" i="4"/>
  <c r="F721" i="4"/>
  <c r="G721" i="4"/>
  <c r="H721" i="4"/>
  <c r="I721" i="4"/>
  <c r="B722" i="4"/>
  <c r="C722" i="4"/>
  <c r="D722" i="4"/>
  <c r="E722" i="4"/>
  <c r="F722" i="4"/>
  <c r="G722" i="4"/>
  <c r="H722" i="4"/>
  <c r="I722" i="4"/>
  <c r="B723" i="4"/>
  <c r="C723" i="4"/>
  <c r="D723" i="4"/>
  <c r="E723" i="4"/>
  <c r="F723" i="4"/>
  <c r="G723" i="4"/>
  <c r="H723" i="4"/>
  <c r="I723" i="4"/>
  <c r="B724" i="4"/>
  <c r="C724" i="4"/>
  <c r="D724" i="4"/>
  <c r="E724" i="4"/>
  <c r="F724" i="4"/>
  <c r="G724" i="4"/>
  <c r="H724" i="4"/>
  <c r="I724" i="4"/>
  <c r="B725" i="4"/>
  <c r="C725" i="4"/>
  <c r="D725" i="4"/>
  <c r="E725" i="4"/>
  <c r="F725" i="4"/>
  <c r="G725" i="4"/>
  <c r="H725" i="4"/>
  <c r="I725" i="4"/>
  <c r="B726" i="4"/>
  <c r="C726" i="4"/>
  <c r="D726" i="4"/>
  <c r="E726" i="4"/>
  <c r="F726" i="4"/>
  <c r="G726" i="4"/>
  <c r="H726" i="4"/>
  <c r="I726" i="4"/>
  <c r="B727" i="4"/>
  <c r="C727" i="4"/>
  <c r="D727" i="4"/>
  <c r="E727" i="4"/>
  <c r="F727" i="4"/>
  <c r="G727" i="4"/>
  <c r="H727" i="4"/>
  <c r="I727" i="4"/>
  <c r="B728" i="4"/>
  <c r="C728" i="4"/>
  <c r="D728" i="4"/>
  <c r="E728" i="4"/>
  <c r="F728" i="4"/>
  <c r="G728" i="4"/>
  <c r="H728" i="4"/>
  <c r="I728" i="4"/>
  <c r="B729" i="4"/>
  <c r="C729" i="4"/>
  <c r="D729" i="4"/>
  <c r="E729" i="4"/>
  <c r="F729" i="4"/>
  <c r="G729" i="4"/>
  <c r="H729" i="4"/>
  <c r="I729" i="4"/>
  <c r="B661" i="4"/>
  <c r="C661" i="4"/>
  <c r="D661" i="4"/>
  <c r="E661" i="4"/>
  <c r="F661" i="4"/>
  <c r="G661" i="4"/>
  <c r="H661" i="4"/>
  <c r="I661" i="4"/>
  <c r="B662" i="4"/>
  <c r="C662" i="4"/>
  <c r="D662" i="4"/>
  <c r="E662" i="4"/>
  <c r="F662" i="4"/>
  <c r="G662" i="4"/>
  <c r="H662" i="4"/>
  <c r="I662" i="4"/>
  <c r="B663" i="4"/>
  <c r="C663" i="4"/>
  <c r="D663" i="4"/>
  <c r="E663" i="4"/>
  <c r="F663" i="4"/>
  <c r="G663" i="4"/>
  <c r="H663" i="4"/>
  <c r="I663" i="4"/>
  <c r="B664" i="4"/>
  <c r="C664" i="4"/>
  <c r="D664" i="4"/>
  <c r="E664" i="4"/>
  <c r="F664" i="4"/>
  <c r="G664" i="4"/>
  <c r="H664" i="4"/>
  <c r="I664" i="4"/>
  <c r="B665" i="4"/>
  <c r="C665" i="4"/>
  <c r="D665" i="4"/>
  <c r="E665" i="4"/>
  <c r="F665" i="4"/>
  <c r="G665" i="4"/>
  <c r="H665" i="4"/>
  <c r="I665" i="4"/>
  <c r="B666" i="4"/>
  <c r="C666" i="4"/>
  <c r="D666" i="4"/>
  <c r="E666" i="4"/>
  <c r="F666" i="4"/>
  <c r="G666" i="4"/>
  <c r="H666" i="4"/>
  <c r="I666" i="4"/>
  <c r="B667" i="4"/>
  <c r="C667" i="4"/>
  <c r="D667" i="4"/>
  <c r="E667" i="4"/>
  <c r="F667" i="4"/>
  <c r="G667" i="4"/>
  <c r="H667" i="4"/>
  <c r="I667" i="4"/>
  <c r="B668" i="4"/>
  <c r="C668" i="4"/>
  <c r="D668" i="4"/>
  <c r="E668" i="4"/>
  <c r="F668" i="4"/>
  <c r="G668" i="4"/>
  <c r="H668" i="4"/>
  <c r="I668" i="4"/>
  <c r="B669" i="4"/>
  <c r="C669" i="4"/>
  <c r="D669" i="4"/>
  <c r="E669" i="4"/>
  <c r="F669" i="4"/>
  <c r="G669" i="4"/>
  <c r="H669" i="4"/>
  <c r="I669" i="4"/>
  <c r="B670" i="4"/>
  <c r="C670" i="4"/>
  <c r="D670" i="4"/>
  <c r="E670" i="4"/>
  <c r="F670" i="4"/>
  <c r="G670" i="4"/>
  <c r="H670" i="4"/>
  <c r="I670" i="4"/>
  <c r="B671" i="4"/>
  <c r="C671" i="4"/>
  <c r="D671" i="4"/>
  <c r="E671" i="4"/>
  <c r="F671" i="4"/>
  <c r="G671" i="4"/>
  <c r="H671" i="4"/>
  <c r="I671" i="4"/>
  <c r="B672" i="4"/>
  <c r="C672" i="4"/>
  <c r="D672" i="4"/>
  <c r="E672" i="4"/>
  <c r="F672" i="4"/>
  <c r="G672" i="4"/>
  <c r="H672" i="4"/>
  <c r="I672" i="4"/>
  <c r="B673" i="4"/>
  <c r="C673" i="4"/>
  <c r="D673" i="4"/>
  <c r="E673" i="4"/>
  <c r="F673" i="4"/>
  <c r="G673" i="4"/>
  <c r="H673" i="4"/>
  <c r="I673" i="4"/>
  <c r="B674" i="4"/>
  <c r="C674" i="4"/>
  <c r="D674" i="4"/>
  <c r="E674" i="4"/>
  <c r="F674" i="4"/>
  <c r="G674" i="4"/>
  <c r="H674" i="4"/>
  <c r="I674" i="4"/>
  <c r="B675" i="4"/>
  <c r="C675" i="4"/>
  <c r="D675" i="4"/>
  <c r="E675" i="4"/>
  <c r="F675" i="4"/>
  <c r="G675" i="4"/>
  <c r="H675" i="4"/>
  <c r="I675" i="4"/>
  <c r="B676" i="4"/>
  <c r="C676" i="4"/>
  <c r="D676" i="4"/>
  <c r="E676" i="4"/>
  <c r="F676" i="4"/>
  <c r="G676" i="4"/>
  <c r="H676" i="4"/>
  <c r="I676" i="4"/>
  <c r="B677" i="4"/>
  <c r="C677" i="4"/>
  <c r="D677" i="4"/>
  <c r="E677" i="4"/>
  <c r="F677" i="4"/>
  <c r="G677" i="4"/>
  <c r="H677" i="4"/>
  <c r="I677" i="4"/>
  <c r="B678" i="4"/>
  <c r="C678" i="4"/>
  <c r="D678" i="4"/>
  <c r="E678" i="4"/>
  <c r="F678" i="4"/>
  <c r="G678" i="4"/>
  <c r="H678" i="4"/>
  <c r="I678" i="4"/>
  <c r="B679" i="4"/>
  <c r="C679" i="4"/>
  <c r="D679" i="4"/>
  <c r="E679" i="4"/>
  <c r="F679" i="4"/>
  <c r="G679" i="4"/>
  <c r="H679" i="4"/>
  <c r="I679" i="4"/>
  <c r="B680" i="4"/>
  <c r="C680" i="4"/>
  <c r="D680" i="4"/>
  <c r="E680" i="4"/>
  <c r="F680" i="4"/>
  <c r="G680" i="4"/>
  <c r="H680" i="4"/>
  <c r="I680" i="4"/>
  <c r="B681" i="4"/>
  <c r="C681" i="4"/>
  <c r="D681" i="4"/>
  <c r="E681" i="4"/>
  <c r="F681" i="4"/>
  <c r="G681" i="4"/>
  <c r="H681" i="4"/>
  <c r="I681" i="4"/>
  <c r="B682" i="4"/>
  <c r="C682" i="4"/>
  <c r="D682" i="4"/>
  <c r="E682" i="4"/>
  <c r="F682" i="4"/>
  <c r="G682" i="4"/>
  <c r="H682" i="4"/>
  <c r="I682" i="4"/>
  <c r="B683" i="4"/>
  <c r="C683" i="4"/>
  <c r="D683" i="4"/>
  <c r="E683" i="4"/>
  <c r="F683" i="4"/>
  <c r="G683" i="4"/>
  <c r="H683" i="4"/>
  <c r="I683" i="4"/>
  <c r="B684" i="4"/>
  <c r="C684" i="4"/>
  <c r="D684" i="4"/>
  <c r="E684" i="4"/>
  <c r="F684" i="4"/>
  <c r="G684" i="4"/>
  <c r="H684" i="4"/>
  <c r="I684" i="4"/>
  <c r="B685" i="4"/>
  <c r="C685" i="4"/>
  <c r="D685" i="4"/>
  <c r="E685" i="4"/>
  <c r="F685" i="4"/>
  <c r="G685" i="4"/>
  <c r="H685" i="4"/>
  <c r="I685" i="4"/>
  <c r="B686" i="4"/>
  <c r="C686" i="4"/>
  <c r="D686" i="4"/>
  <c r="E686" i="4"/>
  <c r="F686" i="4"/>
  <c r="G686" i="4"/>
  <c r="H686" i="4"/>
  <c r="I686" i="4"/>
  <c r="B687" i="4"/>
  <c r="C687" i="4"/>
  <c r="D687" i="4"/>
  <c r="E687" i="4"/>
  <c r="F687" i="4"/>
  <c r="G687" i="4"/>
  <c r="H687" i="4"/>
  <c r="I687" i="4"/>
  <c r="B688" i="4"/>
  <c r="C688" i="4"/>
  <c r="D688" i="4"/>
  <c r="E688" i="4"/>
  <c r="F688" i="4"/>
  <c r="G688" i="4"/>
  <c r="H688" i="4"/>
  <c r="I688" i="4"/>
  <c r="B689" i="4"/>
  <c r="C689" i="4"/>
  <c r="D689" i="4"/>
  <c r="E689" i="4"/>
  <c r="F689" i="4"/>
  <c r="G689" i="4"/>
  <c r="H689" i="4"/>
  <c r="I689" i="4"/>
  <c r="B690" i="4"/>
  <c r="C690" i="4"/>
  <c r="D690" i="4"/>
  <c r="E690" i="4"/>
  <c r="F690" i="4"/>
  <c r="G690" i="4"/>
  <c r="H690" i="4"/>
  <c r="I690" i="4"/>
  <c r="B691" i="4"/>
  <c r="C691" i="4"/>
  <c r="D691" i="4"/>
  <c r="E691" i="4"/>
  <c r="F691" i="4"/>
  <c r="G691" i="4"/>
  <c r="H691" i="4"/>
  <c r="I691" i="4"/>
  <c r="B692" i="4"/>
  <c r="C692" i="4"/>
  <c r="D692" i="4"/>
  <c r="E692" i="4"/>
  <c r="F692" i="4"/>
  <c r="G692" i="4"/>
  <c r="H692" i="4"/>
  <c r="I692" i="4"/>
  <c r="B693" i="4"/>
  <c r="C693" i="4"/>
  <c r="D693" i="4"/>
  <c r="E693" i="4"/>
  <c r="F693" i="4"/>
  <c r="G693" i="4"/>
  <c r="H693" i="4"/>
  <c r="I693" i="4"/>
  <c r="B640" i="4"/>
  <c r="C640" i="4"/>
  <c r="D640" i="4"/>
  <c r="E640" i="4"/>
  <c r="F640" i="4"/>
  <c r="G640" i="4"/>
  <c r="H640" i="4"/>
  <c r="I640" i="4"/>
  <c r="B641" i="4"/>
  <c r="C641" i="4"/>
  <c r="D641" i="4"/>
  <c r="E641" i="4"/>
  <c r="F641" i="4"/>
  <c r="G641" i="4"/>
  <c r="H641" i="4"/>
  <c r="I641" i="4"/>
  <c r="B642" i="4"/>
  <c r="C642" i="4"/>
  <c r="D642" i="4"/>
  <c r="E642" i="4"/>
  <c r="F642" i="4"/>
  <c r="G642" i="4"/>
  <c r="H642" i="4"/>
  <c r="I642" i="4"/>
  <c r="B643" i="4"/>
  <c r="C643" i="4"/>
  <c r="D643" i="4"/>
  <c r="E643" i="4"/>
  <c r="F643" i="4"/>
  <c r="G643" i="4"/>
  <c r="H643" i="4"/>
  <c r="I643" i="4"/>
  <c r="B644" i="4"/>
  <c r="C644" i="4"/>
  <c r="D644" i="4"/>
  <c r="E644" i="4"/>
  <c r="F644" i="4"/>
  <c r="G644" i="4"/>
  <c r="H644" i="4"/>
  <c r="I644" i="4"/>
  <c r="B645" i="4"/>
  <c r="C645" i="4"/>
  <c r="D645" i="4"/>
  <c r="E645" i="4"/>
  <c r="F645" i="4"/>
  <c r="G645" i="4"/>
  <c r="H645" i="4"/>
  <c r="I645" i="4"/>
  <c r="B646" i="4"/>
  <c r="C646" i="4"/>
  <c r="D646" i="4"/>
  <c r="E646" i="4"/>
  <c r="F646" i="4"/>
  <c r="G646" i="4"/>
  <c r="H646" i="4"/>
  <c r="I646" i="4"/>
  <c r="B647" i="4"/>
  <c r="C647" i="4"/>
  <c r="D647" i="4"/>
  <c r="E647" i="4"/>
  <c r="F647" i="4"/>
  <c r="G647" i="4"/>
  <c r="H647" i="4"/>
  <c r="I647" i="4"/>
  <c r="B648" i="4"/>
  <c r="C648" i="4"/>
  <c r="D648" i="4"/>
  <c r="E648" i="4"/>
  <c r="F648" i="4"/>
  <c r="G648" i="4"/>
  <c r="H648" i="4"/>
  <c r="I648" i="4"/>
  <c r="B649" i="4"/>
  <c r="C649" i="4"/>
  <c r="D649" i="4"/>
  <c r="E649" i="4"/>
  <c r="F649" i="4"/>
  <c r="G649" i="4"/>
  <c r="H649" i="4"/>
  <c r="I649" i="4"/>
  <c r="B650" i="4"/>
  <c r="C650" i="4"/>
  <c r="D650" i="4"/>
  <c r="E650" i="4"/>
  <c r="F650" i="4"/>
  <c r="G650" i="4"/>
  <c r="H650" i="4"/>
  <c r="I650" i="4"/>
  <c r="B651" i="4"/>
  <c r="C651" i="4"/>
  <c r="D651" i="4"/>
  <c r="E651" i="4"/>
  <c r="F651" i="4"/>
  <c r="G651" i="4"/>
  <c r="H651" i="4"/>
  <c r="I651" i="4"/>
  <c r="B652" i="4"/>
  <c r="C652" i="4"/>
  <c r="D652" i="4"/>
  <c r="E652" i="4"/>
  <c r="F652" i="4"/>
  <c r="G652" i="4"/>
  <c r="H652" i="4"/>
  <c r="I652" i="4"/>
  <c r="B653" i="4"/>
  <c r="C653" i="4"/>
  <c r="D653" i="4"/>
  <c r="E653" i="4"/>
  <c r="F653" i="4"/>
  <c r="G653" i="4"/>
  <c r="H653" i="4"/>
  <c r="I653" i="4"/>
  <c r="B654" i="4"/>
  <c r="C654" i="4"/>
  <c r="D654" i="4"/>
  <c r="E654" i="4"/>
  <c r="F654" i="4"/>
  <c r="G654" i="4"/>
  <c r="H654" i="4"/>
  <c r="I654" i="4"/>
  <c r="B655" i="4"/>
  <c r="C655" i="4"/>
  <c r="D655" i="4"/>
  <c r="E655" i="4"/>
  <c r="F655" i="4"/>
  <c r="G655" i="4"/>
  <c r="H655" i="4"/>
  <c r="I655" i="4"/>
  <c r="B656" i="4"/>
  <c r="C656" i="4"/>
  <c r="D656" i="4"/>
  <c r="E656" i="4"/>
  <c r="F656" i="4"/>
  <c r="G656" i="4"/>
  <c r="H656" i="4"/>
  <c r="I656" i="4"/>
  <c r="B657" i="4"/>
  <c r="C657" i="4"/>
  <c r="D657" i="4"/>
  <c r="E657" i="4"/>
  <c r="F657" i="4"/>
  <c r="G657" i="4"/>
  <c r="H657" i="4"/>
  <c r="I657" i="4"/>
  <c r="B658" i="4"/>
  <c r="C658" i="4"/>
  <c r="D658" i="4"/>
  <c r="E658" i="4"/>
  <c r="F658" i="4"/>
  <c r="G658" i="4"/>
  <c r="H658" i="4"/>
  <c r="I658" i="4"/>
  <c r="B659" i="4"/>
  <c r="C659" i="4"/>
  <c r="D659" i="4"/>
  <c r="E659" i="4"/>
  <c r="F659" i="4"/>
  <c r="G659" i="4"/>
  <c r="H659" i="4"/>
  <c r="I659" i="4"/>
  <c r="B660" i="4"/>
  <c r="C660" i="4"/>
  <c r="D660" i="4"/>
  <c r="E660" i="4"/>
  <c r="F660" i="4"/>
  <c r="G660" i="4"/>
  <c r="H660" i="4"/>
  <c r="I660" i="4"/>
  <c r="B639" i="4"/>
  <c r="C639" i="4"/>
  <c r="D639" i="4"/>
  <c r="E639" i="4"/>
  <c r="F639" i="4"/>
  <c r="G639" i="4"/>
  <c r="H639" i="4"/>
  <c r="I639" i="4"/>
  <c r="I638" i="4" l="1"/>
  <c r="H638" i="4"/>
  <c r="G638" i="4"/>
  <c r="F638" i="4"/>
  <c r="E638" i="4"/>
  <c r="D638" i="4"/>
  <c r="C638" i="4"/>
  <c r="B638" i="4"/>
  <c r="I637" i="4"/>
  <c r="H637" i="4"/>
  <c r="G637" i="4"/>
  <c r="F637" i="4"/>
  <c r="E637" i="4"/>
  <c r="D637" i="4"/>
  <c r="C637" i="4"/>
  <c r="B637" i="4"/>
  <c r="I636" i="4"/>
  <c r="H636" i="4"/>
  <c r="G636" i="4"/>
  <c r="F636" i="4"/>
  <c r="E636" i="4"/>
  <c r="D636" i="4"/>
  <c r="C636" i="4"/>
  <c r="B636" i="4"/>
  <c r="I635" i="4"/>
  <c r="H635" i="4"/>
  <c r="G635" i="4"/>
  <c r="F635" i="4"/>
  <c r="E635" i="4"/>
  <c r="D635" i="4"/>
  <c r="C635" i="4"/>
  <c r="B635" i="4"/>
  <c r="I634" i="4"/>
  <c r="H634" i="4"/>
  <c r="G634" i="4"/>
  <c r="F634" i="4"/>
  <c r="E634" i="4"/>
  <c r="D634" i="4"/>
  <c r="C634" i="4"/>
  <c r="B634" i="4"/>
  <c r="I633" i="4"/>
  <c r="H633" i="4"/>
  <c r="G633" i="4"/>
  <c r="F633" i="4"/>
  <c r="E633" i="4"/>
  <c r="D633" i="4"/>
  <c r="C633" i="4"/>
  <c r="B633" i="4"/>
  <c r="I632" i="4"/>
  <c r="H632" i="4"/>
  <c r="G632" i="4"/>
  <c r="F632" i="4"/>
  <c r="E632" i="4"/>
  <c r="D632" i="4"/>
  <c r="C632" i="4"/>
  <c r="B632" i="4"/>
  <c r="I631" i="4"/>
  <c r="H631" i="4"/>
  <c r="G631" i="4"/>
  <c r="F631" i="4"/>
  <c r="E631" i="4"/>
  <c r="D631" i="4"/>
  <c r="C631" i="4"/>
  <c r="B631" i="4"/>
  <c r="I630" i="4"/>
  <c r="H630" i="4"/>
  <c r="G630" i="4"/>
  <c r="F630" i="4"/>
  <c r="E630" i="4"/>
  <c r="D630" i="4"/>
  <c r="C630" i="4"/>
  <c r="B630" i="4"/>
  <c r="I629" i="4"/>
  <c r="H629" i="4"/>
  <c r="G629" i="4"/>
  <c r="F629" i="4"/>
  <c r="E629" i="4"/>
  <c r="D629" i="4"/>
  <c r="C629" i="4"/>
  <c r="B629" i="4"/>
  <c r="I628" i="4"/>
  <c r="H628" i="4"/>
  <c r="G628" i="4"/>
  <c r="F628" i="4"/>
  <c r="E628" i="4"/>
  <c r="D628" i="4"/>
  <c r="C628" i="4"/>
  <c r="B628" i="4"/>
  <c r="I627" i="4"/>
  <c r="H627" i="4"/>
  <c r="G627" i="4"/>
  <c r="F627" i="4"/>
  <c r="E627" i="4"/>
  <c r="D627" i="4"/>
  <c r="C627" i="4"/>
  <c r="B627" i="4"/>
  <c r="I626" i="4"/>
  <c r="H626" i="4"/>
  <c r="G626" i="4"/>
  <c r="F626" i="4"/>
  <c r="E626" i="4"/>
  <c r="D626" i="4"/>
  <c r="C626" i="4"/>
  <c r="B626" i="4"/>
  <c r="I625" i="4"/>
  <c r="H625" i="4"/>
  <c r="G625" i="4"/>
  <c r="F625" i="4"/>
  <c r="E625" i="4"/>
  <c r="D625" i="4"/>
  <c r="C625" i="4"/>
  <c r="B625" i="4"/>
  <c r="I624" i="4"/>
  <c r="H624" i="4"/>
  <c r="G624" i="4"/>
  <c r="F624" i="4"/>
  <c r="E624" i="4"/>
  <c r="D624" i="4"/>
  <c r="C624" i="4"/>
  <c r="B624" i="4"/>
  <c r="I623" i="4"/>
  <c r="H623" i="4"/>
  <c r="G623" i="4"/>
  <c r="F623" i="4"/>
  <c r="E623" i="4"/>
  <c r="D623" i="4"/>
  <c r="C623" i="4"/>
  <c r="B623" i="4"/>
  <c r="I622" i="4"/>
  <c r="H622" i="4"/>
  <c r="G622" i="4"/>
  <c r="F622" i="4"/>
  <c r="E622" i="4"/>
  <c r="D622" i="4"/>
  <c r="C622" i="4"/>
  <c r="B622" i="4"/>
  <c r="I621" i="4"/>
  <c r="H621" i="4"/>
  <c r="G621" i="4"/>
  <c r="F621" i="4"/>
  <c r="E621" i="4"/>
  <c r="D621" i="4"/>
  <c r="C621" i="4"/>
  <c r="B621" i="4"/>
  <c r="I620" i="4"/>
  <c r="H620" i="4"/>
  <c r="G620" i="4"/>
  <c r="F620" i="4"/>
  <c r="E620" i="4"/>
  <c r="D620" i="4"/>
  <c r="C620" i="4"/>
  <c r="B620" i="4"/>
  <c r="I619" i="4"/>
  <c r="H619" i="4"/>
  <c r="G619" i="4"/>
  <c r="F619" i="4"/>
  <c r="E619" i="4"/>
  <c r="D619" i="4"/>
  <c r="C619" i="4"/>
  <c r="B619" i="4"/>
  <c r="I618" i="4"/>
  <c r="H618" i="4"/>
  <c r="G618" i="4"/>
  <c r="F618" i="4"/>
  <c r="E618" i="4"/>
  <c r="D618" i="4"/>
  <c r="C618" i="4"/>
  <c r="B618" i="4"/>
  <c r="I617" i="4"/>
  <c r="H617" i="4"/>
  <c r="G617" i="4"/>
  <c r="F617" i="4"/>
  <c r="E617" i="4"/>
  <c r="D617" i="4"/>
  <c r="C617" i="4"/>
  <c r="B617" i="4"/>
  <c r="I616" i="4"/>
  <c r="H616" i="4"/>
  <c r="G616" i="4"/>
  <c r="F616" i="4"/>
  <c r="E616" i="4"/>
  <c r="D616" i="4"/>
  <c r="C616" i="4"/>
  <c r="B616" i="4"/>
  <c r="I615" i="4"/>
  <c r="H615" i="4"/>
  <c r="G615" i="4"/>
  <c r="F615" i="4"/>
  <c r="E615" i="4"/>
  <c r="D615" i="4"/>
  <c r="C615" i="4"/>
  <c r="B615" i="4"/>
  <c r="I614" i="4"/>
  <c r="H614" i="4"/>
  <c r="G614" i="4"/>
  <c r="F614" i="4"/>
  <c r="E614" i="4"/>
  <c r="D614" i="4"/>
  <c r="C614" i="4"/>
  <c r="B614" i="4"/>
  <c r="I613" i="4"/>
  <c r="H613" i="4"/>
  <c r="G613" i="4"/>
  <c r="F613" i="4"/>
  <c r="E613" i="4"/>
  <c r="D613" i="4"/>
  <c r="C613" i="4"/>
  <c r="B613" i="4"/>
  <c r="I612" i="4"/>
  <c r="H612" i="4"/>
  <c r="G612" i="4"/>
  <c r="F612" i="4"/>
  <c r="E612" i="4"/>
  <c r="D612" i="4"/>
  <c r="C612" i="4"/>
  <c r="B612" i="4"/>
  <c r="I611" i="4"/>
  <c r="H611" i="4"/>
  <c r="G611" i="4"/>
  <c r="F611" i="4"/>
  <c r="E611" i="4"/>
  <c r="D611" i="4"/>
  <c r="C611" i="4"/>
  <c r="B611" i="4"/>
  <c r="I610" i="4"/>
  <c r="H610" i="4"/>
  <c r="G610" i="4"/>
  <c r="F610" i="4"/>
  <c r="E610" i="4"/>
  <c r="D610" i="4"/>
  <c r="C610" i="4"/>
  <c r="B610" i="4"/>
  <c r="I609" i="4"/>
  <c r="H609" i="4"/>
  <c r="G609" i="4"/>
  <c r="F609" i="4"/>
  <c r="E609" i="4"/>
  <c r="D609" i="4"/>
  <c r="C609" i="4"/>
  <c r="B609" i="4"/>
  <c r="I608" i="4"/>
  <c r="H608" i="4"/>
  <c r="G608" i="4"/>
  <c r="F608" i="4"/>
  <c r="E608" i="4"/>
  <c r="D608" i="4"/>
  <c r="C608" i="4"/>
  <c r="B608" i="4"/>
  <c r="I607" i="4"/>
  <c r="H607" i="4"/>
  <c r="G607" i="4"/>
  <c r="F607" i="4"/>
  <c r="E607" i="4"/>
  <c r="D607" i="4"/>
  <c r="C607" i="4"/>
  <c r="B607" i="4"/>
  <c r="I606" i="4"/>
  <c r="H606" i="4"/>
  <c r="G606" i="4"/>
  <c r="F606" i="4"/>
  <c r="E606" i="4"/>
  <c r="D606" i="4"/>
  <c r="C606" i="4"/>
  <c r="B606" i="4"/>
  <c r="I605" i="4"/>
  <c r="H605" i="4"/>
  <c r="G605" i="4"/>
  <c r="F605" i="4"/>
  <c r="E605" i="4"/>
  <c r="D605" i="4"/>
  <c r="C605" i="4"/>
  <c r="B605" i="4"/>
  <c r="I604" i="4"/>
  <c r="H604" i="4"/>
  <c r="G604" i="4"/>
  <c r="F604" i="4"/>
  <c r="E604" i="4"/>
  <c r="D604" i="4"/>
  <c r="C604" i="4"/>
  <c r="B604" i="4"/>
  <c r="I603" i="4"/>
  <c r="H603" i="4"/>
  <c r="G603" i="4"/>
  <c r="F603" i="4"/>
  <c r="E603" i="4"/>
  <c r="D603" i="4"/>
  <c r="C603" i="4"/>
  <c r="B603" i="4"/>
  <c r="I602" i="4"/>
  <c r="H602" i="4"/>
  <c r="G602" i="4"/>
  <c r="F602" i="4"/>
  <c r="E602" i="4"/>
  <c r="D602" i="4"/>
  <c r="C602" i="4"/>
  <c r="B602" i="4"/>
  <c r="I601" i="4"/>
  <c r="H601" i="4"/>
  <c r="G601" i="4"/>
  <c r="F601" i="4"/>
  <c r="E601" i="4"/>
  <c r="D601" i="4"/>
  <c r="C601" i="4"/>
  <c r="B601" i="4"/>
  <c r="I600" i="4"/>
  <c r="H600" i="4"/>
  <c r="G600" i="4"/>
  <c r="F600" i="4"/>
  <c r="E600" i="4"/>
  <c r="D600" i="4"/>
  <c r="C600" i="4"/>
  <c r="B600" i="4"/>
  <c r="I599" i="4"/>
  <c r="H599" i="4"/>
  <c r="G599" i="4"/>
  <c r="F599" i="4"/>
  <c r="E599" i="4"/>
  <c r="D599" i="4"/>
  <c r="C599" i="4"/>
  <c r="B599" i="4"/>
  <c r="I598" i="4"/>
  <c r="H598" i="4"/>
  <c r="G598" i="4"/>
  <c r="F598" i="4"/>
  <c r="E598" i="4"/>
  <c r="D598" i="4"/>
  <c r="C598" i="4"/>
  <c r="B598" i="4"/>
  <c r="I597" i="4"/>
  <c r="H597" i="4"/>
  <c r="G597" i="4"/>
  <c r="F597" i="4"/>
  <c r="E597" i="4"/>
  <c r="D597" i="4"/>
  <c r="C597" i="4"/>
  <c r="B597" i="4"/>
  <c r="I596" i="4"/>
  <c r="H596" i="4"/>
  <c r="G596" i="4"/>
  <c r="F596" i="4"/>
  <c r="E596" i="4"/>
  <c r="D596" i="4"/>
  <c r="C596" i="4"/>
  <c r="B596" i="4"/>
  <c r="I595" i="4"/>
  <c r="H595" i="4"/>
  <c r="G595" i="4"/>
  <c r="F595" i="4"/>
  <c r="E595" i="4"/>
  <c r="D595" i="4"/>
  <c r="C595" i="4"/>
  <c r="B595" i="4"/>
  <c r="I594" i="4"/>
  <c r="H594" i="4"/>
  <c r="G594" i="4"/>
  <c r="F594" i="4"/>
  <c r="E594" i="4"/>
  <c r="D594" i="4"/>
  <c r="C594" i="4"/>
  <c r="B594" i="4"/>
  <c r="I593" i="4"/>
  <c r="H593" i="4"/>
  <c r="G593" i="4"/>
  <c r="F593" i="4"/>
  <c r="E593" i="4"/>
  <c r="D593" i="4"/>
  <c r="C593" i="4"/>
  <c r="B593" i="4"/>
  <c r="I592" i="4"/>
  <c r="H592" i="4"/>
  <c r="G592" i="4"/>
  <c r="F592" i="4"/>
  <c r="E592" i="4"/>
  <c r="D592" i="4"/>
  <c r="C592" i="4"/>
  <c r="B592" i="4"/>
  <c r="I591" i="4"/>
  <c r="H591" i="4"/>
  <c r="G591" i="4"/>
  <c r="F591" i="4"/>
  <c r="E591" i="4"/>
  <c r="D591" i="4"/>
  <c r="C591" i="4"/>
  <c r="B591" i="4"/>
  <c r="I590" i="4"/>
  <c r="H590" i="4"/>
  <c r="G590" i="4"/>
  <c r="F590" i="4"/>
  <c r="E590" i="4"/>
  <c r="D590" i="4"/>
  <c r="C590" i="4"/>
  <c r="B590" i="4"/>
  <c r="I589" i="4"/>
  <c r="H589" i="4"/>
  <c r="G589" i="4"/>
  <c r="F589" i="4"/>
  <c r="E589" i="4"/>
  <c r="D589" i="4"/>
  <c r="C589" i="4"/>
  <c r="B589" i="4"/>
  <c r="I588" i="4"/>
  <c r="H588" i="4"/>
  <c r="G588" i="4"/>
  <c r="F588" i="4"/>
  <c r="E588" i="4"/>
  <c r="D588" i="4"/>
  <c r="C588" i="4"/>
  <c r="B588" i="4"/>
  <c r="I587" i="4"/>
  <c r="H587" i="4"/>
  <c r="G587" i="4"/>
  <c r="F587" i="4"/>
  <c r="E587" i="4"/>
  <c r="D587" i="4"/>
  <c r="C587" i="4"/>
  <c r="B587" i="4"/>
  <c r="I586" i="4"/>
  <c r="H586" i="4"/>
  <c r="G586" i="4"/>
  <c r="F586" i="4"/>
  <c r="E586" i="4"/>
  <c r="D586" i="4"/>
  <c r="C586" i="4"/>
  <c r="B586" i="4"/>
  <c r="I585" i="4"/>
  <c r="H585" i="4"/>
  <c r="G585" i="4"/>
  <c r="F585" i="4"/>
  <c r="E585" i="4"/>
  <c r="D585" i="4"/>
  <c r="C585" i="4"/>
  <c r="B585" i="4"/>
  <c r="I584" i="4"/>
  <c r="H584" i="4"/>
  <c r="G584" i="4"/>
  <c r="F584" i="4"/>
  <c r="E584" i="4"/>
  <c r="D584" i="4"/>
  <c r="C584" i="4"/>
  <c r="B584" i="4"/>
  <c r="I583" i="4"/>
  <c r="H583" i="4"/>
  <c r="G583" i="4"/>
  <c r="F583" i="4"/>
  <c r="E583" i="4"/>
  <c r="D583" i="4"/>
  <c r="C583" i="4"/>
  <c r="B583" i="4"/>
  <c r="I582" i="4"/>
  <c r="H582" i="4"/>
  <c r="G582" i="4"/>
  <c r="F582" i="4"/>
  <c r="E582" i="4"/>
  <c r="D582" i="4"/>
  <c r="C582" i="4"/>
  <c r="B582" i="4"/>
  <c r="I581" i="4"/>
  <c r="H581" i="4"/>
  <c r="G581" i="4"/>
  <c r="F581" i="4"/>
  <c r="E581" i="4"/>
  <c r="D581" i="4"/>
  <c r="C581" i="4"/>
  <c r="B581" i="4"/>
  <c r="I580" i="4"/>
  <c r="H580" i="4"/>
  <c r="G580" i="4"/>
  <c r="F580" i="4"/>
  <c r="E580" i="4"/>
  <c r="D580" i="4"/>
  <c r="C580" i="4"/>
  <c r="B580" i="4"/>
  <c r="I579" i="4"/>
  <c r="H579" i="4"/>
  <c r="G579" i="4"/>
  <c r="F579" i="4"/>
  <c r="E579" i="4"/>
  <c r="D579" i="4"/>
  <c r="C579" i="4"/>
  <c r="B579" i="4"/>
  <c r="I578" i="4"/>
  <c r="H578" i="4"/>
  <c r="G578" i="4"/>
  <c r="F578" i="4"/>
  <c r="E578" i="4"/>
  <c r="D578" i="4"/>
  <c r="C578" i="4"/>
  <c r="B578" i="4"/>
  <c r="I577" i="4"/>
  <c r="H577" i="4"/>
  <c r="G577" i="4"/>
  <c r="F577" i="4"/>
  <c r="E577" i="4"/>
  <c r="D577" i="4"/>
  <c r="C577" i="4"/>
  <c r="B577" i="4"/>
  <c r="I576" i="4"/>
  <c r="H576" i="4"/>
  <c r="G576" i="4"/>
  <c r="F576" i="4"/>
  <c r="E576" i="4"/>
  <c r="D576" i="4"/>
  <c r="C576" i="4"/>
  <c r="B576" i="4"/>
  <c r="I575" i="4"/>
  <c r="H575" i="4"/>
  <c r="G575" i="4"/>
  <c r="F575" i="4"/>
  <c r="E575" i="4"/>
  <c r="D575" i="4"/>
  <c r="C575" i="4"/>
  <c r="B575" i="4"/>
  <c r="I574" i="4"/>
  <c r="H574" i="4"/>
  <c r="G574" i="4"/>
  <c r="F574" i="4"/>
  <c r="E574" i="4"/>
  <c r="D574" i="4"/>
  <c r="C574" i="4"/>
  <c r="B574" i="4"/>
  <c r="I573" i="4"/>
  <c r="H573" i="4"/>
  <c r="G573" i="4"/>
  <c r="F573" i="4"/>
  <c r="E573" i="4"/>
  <c r="D573" i="4"/>
  <c r="C573" i="4"/>
  <c r="B573" i="4"/>
  <c r="I572" i="4"/>
  <c r="H572" i="4"/>
  <c r="G572" i="4"/>
  <c r="F572" i="4"/>
  <c r="E572" i="4"/>
  <c r="D572" i="4"/>
  <c r="C572" i="4"/>
  <c r="B572" i="4"/>
  <c r="I571" i="4"/>
  <c r="H571" i="4"/>
  <c r="G571" i="4"/>
  <c r="F571" i="4"/>
  <c r="E571" i="4"/>
  <c r="D571" i="4"/>
  <c r="C571" i="4"/>
  <c r="B571" i="4"/>
  <c r="I570" i="4"/>
  <c r="H570" i="4"/>
  <c r="G570" i="4"/>
  <c r="F570" i="4"/>
  <c r="E570" i="4"/>
  <c r="D570" i="4"/>
  <c r="C570" i="4"/>
  <c r="B570" i="4"/>
  <c r="I569" i="4"/>
  <c r="H569" i="4"/>
  <c r="G569" i="4"/>
  <c r="F569" i="4"/>
  <c r="E569" i="4"/>
  <c r="D569" i="4"/>
  <c r="C569" i="4"/>
  <c r="B569" i="4"/>
  <c r="I568" i="4"/>
  <c r="H568" i="4"/>
  <c r="G568" i="4"/>
  <c r="F568" i="4"/>
  <c r="E568" i="4"/>
  <c r="D568" i="4"/>
  <c r="C568" i="4"/>
  <c r="B568" i="4"/>
  <c r="I567" i="4"/>
  <c r="H567" i="4"/>
  <c r="G567" i="4"/>
  <c r="F567" i="4"/>
  <c r="E567" i="4"/>
  <c r="D567" i="4"/>
  <c r="C567" i="4"/>
  <c r="B567" i="4"/>
  <c r="I566" i="4"/>
  <c r="H566" i="4"/>
  <c r="G566" i="4"/>
  <c r="F566" i="4"/>
  <c r="E566" i="4"/>
  <c r="D566" i="4"/>
  <c r="C566" i="4"/>
  <c r="B566" i="4"/>
  <c r="I565" i="4"/>
  <c r="H565" i="4"/>
  <c r="G565" i="4"/>
  <c r="F565" i="4"/>
  <c r="E565" i="4"/>
  <c r="D565" i="4"/>
  <c r="C565" i="4"/>
  <c r="B565" i="4"/>
  <c r="I564" i="4"/>
  <c r="H564" i="4"/>
  <c r="G564" i="4"/>
  <c r="F564" i="4"/>
  <c r="E564" i="4"/>
  <c r="D564" i="4"/>
  <c r="C564" i="4"/>
  <c r="B564" i="4"/>
  <c r="I563" i="4"/>
  <c r="H563" i="4"/>
  <c r="G563" i="4"/>
  <c r="F563" i="4"/>
  <c r="E563" i="4"/>
  <c r="D563" i="4"/>
  <c r="C563" i="4"/>
  <c r="B563" i="4"/>
  <c r="I562" i="4"/>
  <c r="H562" i="4"/>
  <c r="G562" i="4"/>
  <c r="F562" i="4"/>
  <c r="E562" i="4"/>
  <c r="D562" i="4"/>
  <c r="C562" i="4"/>
  <c r="B562" i="4"/>
  <c r="I561" i="4"/>
  <c r="H561" i="4"/>
  <c r="G561" i="4"/>
  <c r="F561" i="4"/>
  <c r="E561" i="4"/>
  <c r="D561" i="4"/>
  <c r="C561" i="4"/>
  <c r="B561" i="4"/>
  <c r="I560" i="4"/>
  <c r="H560" i="4"/>
  <c r="G560" i="4"/>
  <c r="F560" i="4"/>
  <c r="E560" i="4"/>
  <c r="D560" i="4"/>
  <c r="C560" i="4"/>
  <c r="B560" i="4"/>
  <c r="I559" i="4"/>
  <c r="H559" i="4"/>
  <c r="G559" i="4"/>
  <c r="F559" i="4"/>
  <c r="E559" i="4"/>
  <c r="D559" i="4"/>
  <c r="C559" i="4"/>
  <c r="B559" i="4"/>
  <c r="I558" i="4"/>
  <c r="H558" i="4"/>
  <c r="G558" i="4"/>
  <c r="F558" i="4"/>
  <c r="E558" i="4"/>
  <c r="D558" i="4"/>
  <c r="C558" i="4"/>
  <c r="B558" i="4"/>
  <c r="I557" i="4"/>
  <c r="H557" i="4"/>
  <c r="G557" i="4"/>
  <c r="F557" i="4"/>
  <c r="E557" i="4"/>
  <c r="D557" i="4"/>
  <c r="C557" i="4"/>
  <c r="B557" i="4"/>
  <c r="I556" i="4"/>
  <c r="H556" i="4"/>
  <c r="G556" i="4"/>
  <c r="F556" i="4"/>
  <c r="E556" i="4"/>
  <c r="D556" i="4"/>
  <c r="C556" i="4"/>
  <c r="B556" i="4"/>
  <c r="I555" i="4"/>
  <c r="H555" i="4"/>
  <c r="G555" i="4"/>
  <c r="F555" i="4"/>
  <c r="E555" i="4"/>
  <c r="D555" i="4"/>
  <c r="C555" i="4"/>
  <c r="B555" i="4"/>
  <c r="I554" i="4"/>
  <c r="H554" i="4"/>
  <c r="G554" i="4"/>
  <c r="F554" i="4"/>
  <c r="E554" i="4"/>
  <c r="D554" i="4"/>
  <c r="C554" i="4"/>
  <c r="B554" i="4"/>
  <c r="I553" i="4"/>
  <c r="H553" i="4"/>
  <c r="G553" i="4"/>
  <c r="F553" i="4"/>
  <c r="E553" i="4"/>
  <c r="D553" i="4"/>
  <c r="C553" i="4"/>
  <c r="B553" i="4"/>
  <c r="I552" i="4"/>
  <c r="H552" i="4"/>
  <c r="G552" i="4"/>
  <c r="F552" i="4"/>
  <c r="E552" i="4"/>
  <c r="D552" i="4"/>
  <c r="C552" i="4"/>
  <c r="B552" i="4"/>
  <c r="I551" i="4"/>
  <c r="H551" i="4"/>
  <c r="G551" i="4"/>
  <c r="F551" i="4"/>
  <c r="E551" i="4"/>
  <c r="D551" i="4"/>
  <c r="C551" i="4"/>
  <c r="B551" i="4"/>
  <c r="I550" i="4"/>
  <c r="H550" i="4"/>
  <c r="G550" i="4"/>
  <c r="F550" i="4"/>
  <c r="E550" i="4"/>
  <c r="D550" i="4"/>
  <c r="C550" i="4"/>
  <c r="B550" i="4"/>
  <c r="I549" i="4"/>
  <c r="H549" i="4"/>
  <c r="G549" i="4"/>
  <c r="F549" i="4"/>
  <c r="E549" i="4"/>
  <c r="D549" i="4"/>
  <c r="C549" i="4"/>
  <c r="B549" i="4"/>
  <c r="I548" i="4"/>
  <c r="H548" i="4"/>
  <c r="G548" i="4"/>
  <c r="F548" i="4"/>
  <c r="E548" i="4"/>
  <c r="D548" i="4"/>
  <c r="C548" i="4"/>
  <c r="B548" i="4"/>
  <c r="I547" i="4"/>
  <c r="H547" i="4"/>
  <c r="G547" i="4"/>
  <c r="F547" i="4"/>
  <c r="E547" i="4"/>
  <c r="D547" i="4"/>
  <c r="C547" i="4"/>
  <c r="B547" i="4"/>
  <c r="I546" i="4"/>
  <c r="H546" i="4"/>
  <c r="G546" i="4"/>
  <c r="F546" i="4"/>
  <c r="E546" i="4"/>
  <c r="D546" i="4"/>
  <c r="C546" i="4"/>
  <c r="B546" i="4"/>
  <c r="I545" i="4"/>
  <c r="H545" i="4"/>
  <c r="G545" i="4"/>
  <c r="F545" i="4"/>
  <c r="E545" i="4"/>
  <c r="D545" i="4"/>
  <c r="C545" i="4"/>
  <c r="B545" i="4"/>
  <c r="I544" i="4"/>
  <c r="H544" i="4"/>
  <c r="G544" i="4"/>
  <c r="F544" i="4"/>
  <c r="E544" i="4"/>
  <c r="D544" i="4"/>
  <c r="C544" i="4"/>
  <c r="B544" i="4"/>
  <c r="I543" i="4"/>
  <c r="H543" i="4"/>
  <c r="G543" i="4"/>
  <c r="F543" i="4"/>
  <c r="E543" i="4"/>
  <c r="D543" i="4"/>
  <c r="C543" i="4"/>
  <c r="B543" i="4"/>
  <c r="I542" i="4"/>
  <c r="H542" i="4"/>
  <c r="G542" i="4"/>
  <c r="F542" i="4"/>
  <c r="E542" i="4"/>
  <c r="D542" i="4"/>
  <c r="C542" i="4"/>
  <c r="B542" i="4"/>
  <c r="I541" i="4"/>
  <c r="H541" i="4"/>
  <c r="G541" i="4"/>
  <c r="F541" i="4"/>
  <c r="E541" i="4"/>
  <c r="D541" i="4"/>
  <c r="C541" i="4"/>
  <c r="B541" i="4"/>
  <c r="I540" i="4"/>
  <c r="H540" i="4"/>
  <c r="G540" i="4"/>
  <c r="F540" i="4"/>
  <c r="E540" i="4"/>
  <c r="D540" i="4"/>
  <c r="C540" i="4"/>
  <c r="B540" i="4"/>
  <c r="I539" i="4"/>
  <c r="H539" i="4"/>
  <c r="G539" i="4"/>
  <c r="F539" i="4"/>
  <c r="E539" i="4"/>
  <c r="D539" i="4"/>
  <c r="C539" i="4"/>
  <c r="B539" i="4"/>
  <c r="I538" i="4"/>
  <c r="H538" i="4"/>
  <c r="G538" i="4"/>
  <c r="F538" i="4"/>
  <c r="E538" i="4"/>
  <c r="D538" i="4"/>
  <c r="C538" i="4"/>
  <c r="B538" i="4"/>
  <c r="I537" i="4"/>
  <c r="H537" i="4"/>
  <c r="G537" i="4"/>
  <c r="F537" i="4"/>
  <c r="E537" i="4"/>
  <c r="D537" i="4"/>
  <c r="C537" i="4"/>
  <c r="B537" i="4"/>
  <c r="I536" i="4"/>
  <c r="H536" i="4"/>
  <c r="G536" i="4"/>
  <c r="F536" i="4"/>
  <c r="E536" i="4"/>
  <c r="D536" i="4"/>
  <c r="C536" i="4"/>
  <c r="B536" i="4"/>
  <c r="I535" i="4"/>
  <c r="H535" i="4"/>
  <c r="G535" i="4"/>
  <c r="F535" i="4"/>
  <c r="E535" i="4"/>
  <c r="D535" i="4"/>
  <c r="C535" i="4"/>
  <c r="B535" i="4"/>
  <c r="I534" i="4"/>
  <c r="H534" i="4"/>
  <c r="G534" i="4"/>
  <c r="F534" i="4"/>
  <c r="E534" i="4"/>
  <c r="D534" i="4"/>
  <c r="C534" i="4"/>
  <c r="B534" i="4"/>
  <c r="I533" i="4"/>
  <c r="H533" i="4"/>
  <c r="G533" i="4"/>
  <c r="F533" i="4"/>
  <c r="E533" i="4"/>
  <c r="D533" i="4"/>
  <c r="C533" i="4"/>
  <c r="B533" i="4"/>
  <c r="I532" i="4"/>
  <c r="H532" i="4"/>
  <c r="G532" i="4"/>
  <c r="F532" i="4"/>
  <c r="E532" i="4"/>
  <c r="D532" i="4"/>
  <c r="C532" i="4"/>
  <c r="B532" i="4"/>
  <c r="I531" i="4"/>
  <c r="H531" i="4"/>
  <c r="G531" i="4"/>
  <c r="F531" i="4"/>
  <c r="E531" i="4"/>
  <c r="D531" i="4"/>
  <c r="C531" i="4"/>
  <c r="B531" i="4"/>
  <c r="I530" i="4"/>
  <c r="H530" i="4"/>
  <c r="G530" i="4"/>
  <c r="F530" i="4"/>
  <c r="E530" i="4"/>
  <c r="D530" i="4"/>
  <c r="C530" i="4"/>
  <c r="B530" i="4"/>
  <c r="I529" i="4"/>
  <c r="H529" i="4"/>
  <c r="G529" i="4"/>
  <c r="F529" i="4"/>
  <c r="E529" i="4"/>
  <c r="D529" i="4"/>
  <c r="C529" i="4"/>
  <c r="B529" i="4"/>
  <c r="I528" i="4"/>
  <c r="H528" i="4"/>
  <c r="G528" i="4"/>
  <c r="F528" i="4"/>
  <c r="E528" i="4"/>
  <c r="D528" i="4"/>
  <c r="C528" i="4"/>
  <c r="B528" i="4"/>
  <c r="I527" i="4"/>
  <c r="H527" i="4"/>
  <c r="G527" i="4"/>
  <c r="F527" i="4"/>
  <c r="E527" i="4"/>
  <c r="D527" i="4"/>
  <c r="C527" i="4"/>
  <c r="B527" i="4"/>
  <c r="I526" i="4"/>
  <c r="H526" i="4"/>
  <c r="G526" i="4"/>
  <c r="F526" i="4"/>
  <c r="E526" i="4"/>
  <c r="D526" i="4"/>
  <c r="C526" i="4"/>
  <c r="B526" i="4"/>
  <c r="I525" i="4"/>
  <c r="H525" i="4"/>
  <c r="G525" i="4"/>
  <c r="F525" i="4"/>
  <c r="E525" i="4"/>
  <c r="D525" i="4"/>
  <c r="C525" i="4"/>
  <c r="B525" i="4"/>
  <c r="I524" i="4"/>
  <c r="H524" i="4"/>
  <c r="G524" i="4"/>
  <c r="F524" i="4"/>
  <c r="E524" i="4"/>
  <c r="D524" i="4"/>
  <c r="C524" i="4"/>
  <c r="B524" i="4"/>
  <c r="I523" i="4"/>
  <c r="H523" i="4"/>
  <c r="G523" i="4"/>
  <c r="F523" i="4"/>
  <c r="E523" i="4"/>
  <c r="D523" i="4"/>
  <c r="C523" i="4"/>
  <c r="B523" i="4"/>
  <c r="I522" i="4"/>
  <c r="H522" i="4"/>
  <c r="G522" i="4"/>
  <c r="F522" i="4"/>
  <c r="E522" i="4"/>
  <c r="D522" i="4"/>
  <c r="C522" i="4"/>
  <c r="B522" i="4"/>
  <c r="I521" i="4"/>
  <c r="H521" i="4"/>
  <c r="G521" i="4"/>
  <c r="F521" i="4"/>
  <c r="E521" i="4"/>
  <c r="D521" i="4"/>
  <c r="C521" i="4"/>
  <c r="B521" i="4"/>
  <c r="I520" i="4"/>
  <c r="H520" i="4"/>
  <c r="G520" i="4"/>
  <c r="F520" i="4"/>
  <c r="E520" i="4"/>
  <c r="D520" i="4"/>
  <c r="C520" i="4"/>
  <c r="B520" i="4"/>
  <c r="I519" i="4"/>
  <c r="H519" i="4"/>
  <c r="G519" i="4"/>
  <c r="F519" i="4"/>
  <c r="E519" i="4"/>
  <c r="D519" i="4"/>
  <c r="C519" i="4"/>
  <c r="B519" i="4"/>
  <c r="I518" i="4"/>
  <c r="H518" i="4"/>
  <c r="G518" i="4"/>
  <c r="F518" i="4"/>
  <c r="E518" i="4"/>
  <c r="D518" i="4"/>
  <c r="C518" i="4"/>
  <c r="B518" i="4"/>
  <c r="I517" i="4"/>
  <c r="H517" i="4"/>
  <c r="G517" i="4"/>
  <c r="F517" i="4"/>
  <c r="E517" i="4"/>
  <c r="D517" i="4"/>
  <c r="C517" i="4"/>
  <c r="B517" i="4"/>
  <c r="I516" i="4"/>
  <c r="H516" i="4"/>
  <c r="G516" i="4"/>
  <c r="F516" i="4"/>
  <c r="E516" i="4"/>
  <c r="D516" i="4"/>
  <c r="C516" i="4"/>
  <c r="B516" i="4"/>
  <c r="I515" i="4"/>
  <c r="H515" i="4"/>
  <c r="G515" i="4"/>
  <c r="F515" i="4"/>
  <c r="E515" i="4"/>
  <c r="D515" i="4"/>
  <c r="C515" i="4"/>
  <c r="B515" i="4"/>
  <c r="I514" i="4"/>
  <c r="H514" i="4"/>
  <c r="G514" i="4"/>
  <c r="F514" i="4"/>
  <c r="E514" i="4"/>
  <c r="D514" i="4"/>
  <c r="C514" i="4"/>
  <c r="B514" i="4"/>
  <c r="I513" i="4"/>
  <c r="H513" i="4"/>
  <c r="G513" i="4"/>
  <c r="F513" i="4"/>
  <c r="E513" i="4"/>
  <c r="D513" i="4"/>
  <c r="C513" i="4"/>
  <c r="B513" i="4"/>
  <c r="I512" i="4"/>
  <c r="H512" i="4"/>
  <c r="G512" i="4"/>
  <c r="F512" i="4"/>
  <c r="E512" i="4"/>
  <c r="D512" i="4"/>
  <c r="C512" i="4"/>
  <c r="B512" i="4"/>
  <c r="I511" i="4"/>
  <c r="H511" i="4"/>
  <c r="G511" i="4"/>
  <c r="F511" i="4"/>
  <c r="E511" i="4"/>
  <c r="D511" i="4"/>
  <c r="C511" i="4"/>
  <c r="B511" i="4"/>
  <c r="I510" i="4"/>
  <c r="H510" i="4"/>
  <c r="G510" i="4"/>
  <c r="F510" i="4"/>
  <c r="E510" i="4"/>
  <c r="D510" i="4"/>
  <c r="C510" i="4"/>
  <c r="B510" i="4"/>
  <c r="I509" i="4"/>
  <c r="H509" i="4"/>
  <c r="G509" i="4"/>
  <c r="F509" i="4"/>
  <c r="E509" i="4"/>
  <c r="D509" i="4"/>
  <c r="C509" i="4"/>
  <c r="B509" i="4"/>
  <c r="I508" i="4"/>
  <c r="H508" i="4"/>
  <c r="G508" i="4"/>
  <c r="F508" i="4"/>
  <c r="E508" i="4"/>
  <c r="D508" i="4"/>
  <c r="C508" i="4"/>
  <c r="B508" i="4"/>
  <c r="I507" i="4"/>
  <c r="H507" i="4"/>
  <c r="G507" i="4"/>
  <c r="F507" i="4"/>
  <c r="E507" i="4"/>
  <c r="D507" i="4"/>
  <c r="C507" i="4"/>
  <c r="B507" i="4"/>
  <c r="I506" i="4"/>
  <c r="H506" i="4"/>
  <c r="G506" i="4"/>
  <c r="F506" i="4"/>
  <c r="E506" i="4"/>
  <c r="D506" i="4"/>
  <c r="C506" i="4"/>
  <c r="B506" i="4"/>
  <c r="I505" i="4"/>
  <c r="H505" i="4"/>
  <c r="G505" i="4"/>
  <c r="F505" i="4"/>
  <c r="E505" i="4"/>
  <c r="D505" i="4"/>
  <c r="C505" i="4"/>
  <c r="B505" i="4"/>
  <c r="I504" i="4"/>
  <c r="H504" i="4"/>
  <c r="G504" i="4"/>
  <c r="F504" i="4"/>
  <c r="E504" i="4"/>
  <c r="D504" i="4"/>
  <c r="C504" i="4"/>
  <c r="B504" i="4"/>
  <c r="I503" i="4"/>
  <c r="H503" i="4"/>
  <c r="G503" i="4"/>
  <c r="F503" i="4"/>
  <c r="E503" i="4"/>
  <c r="D503" i="4"/>
  <c r="C503" i="4"/>
  <c r="B503" i="4"/>
  <c r="I502" i="4"/>
  <c r="H502" i="4"/>
  <c r="G502" i="4"/>
  <c r="F502" i="4"/>
  <c r="E502" i="4"/>
  <c r="D502" i="4"/>
  <c r="C502" i="4"/>
  <c r="B502" i="4"/>
  <c r="I501" i="4"/>
  <c r="H501" i="4"/>
  <c r="G501" i="4"/>
  <c r="F501" i="4"/>
  <c r="E501" i="4"/>
  <c r="D501" i="4"/>
  <c r="C501" i="4"/>
  <c r="B501" i="4"/>
  <c r="I500" i="4"/>
  <c r="H500" i="4"/>
  <c r="G500" i="4"/>
  <c r="F500" i="4"/>
  <c r="E500" i="4"/>
  <c r="D500" i="4"/>
  <c r="C500" i="4"/>
  <c r="B500" i="4"/>
  <c r="I499" i="4"/>
  <c r="H499" i="4"/>
  <c r="G499" i="4"/>
  <c r="F499" i="4"/>
  <c r="E499" i="4"/>
  <c r="D499" i="4"/>
  <c r="C499" i="4"/>
  <c r="B499" i="4"/>
  <c r="I498" i="4"/>
  <c r="H498" i="4"/>
  <c r="G498" i="4"/>
  <c r="F498" i="4"/>
  <c r="E498" i="4"/>
  <c r="D498" i="4"/>
  <c r="C498" i="4"/>
  <c r="B498" i="4"/>
  <c r="I497" i="4"/>
  <c r="H497" i="4"/>
  <c r="G497" i="4"/>
  <c r="F497" i="4"/>
  <c r="E497" i="4"/>
  <c r="D497" i="4"/>
  <c r="C497" i="4"/>
  <c r="B497" i="4"/>
  <c r="I496" i="4"/>
  <c r="H496" i="4"/>
  <c r="G496" i="4"/>
  <c r="F496" i="4"/>
  <c r="E496" i="4"/>
  <c r="D496" i="4"/>
  <c r="C496" i="4"/>
  <c r="B496" i="4"/>
  <c r="I495" i="4"/>
  <c r="H495" i="4"/>
  <c r="G495" i="4"/>
  <c r="F495" i="4"/>
  <c r="E495" i="4"/>
  <c r="D495" i="4"/>
  <c r="C495" i="4"/>
  <c r="B495" i="4"/>
  <c r="I494" i="4"/>
  <c r="H494" i="4"/>
  <c r="G494" i="4"/>
  <c r="F494" i="4"/>
  <c r="E494" i="4"/>
  <c r="D494" i="4"/>
  <c r="C494" i="4"/>
  <c r="B494" i="4"/>
  <c r="I493" i="4"/>
  <c r="H493" i="4"/>
  <c r="G493" i="4"/>
  <c r="F493" i="4"/>
  <c r="E493" i="4"/>
  <c r="D493" i="4"/>
  <c r="C493" i="4"/>
  <c r="B493" i="4"/>
  <c r="I492" i="4"/>
  <c r="H492" i="4"/>
  <c r="G492" i="4"/>
  <c r="F492" i="4"/>
  <c r="E492" i="4"/>
  <c r="D492" i="4"/>
  <c r="C492" i="4"/>
  <c r="B492" i="4"/>
  <c r="I491" i="4"/>
  <c r="H491" i="4"/>
  <c r="G491" i="4"/>
  <c r="F491" i="4"/>
  <c r="E491" i="4"/>
  <c r="D491" i="4"/>
  <c r="C491" i="4"/>
  <c r="B491" i="4"/>
  <c r="I490" i="4"/>
  <c r="H490" i="4"/>
  <c r="G490" i="4"/>
  <c r="F490" i="4"/>
  <c r="E490" i="4"/>
  <c r="D490" i="4"/>
  <c r="C490" i="4"/>
  <c r="B490" i="4"/>
  <c r="I489" i="4"/>
  <c r="H489" i="4"/>
  <c r="G489" i="4"/>
  <c r="F489" i="4"/>
  <c r="E489" i="4"/>
  <c r="D489" i="4"/>
  <c r="C489" i="4"/>
  <c r="B489" i="4"/>
  <c r="I488" i="4"/>
  <c r="H488" i="4"/>
  <c r="G488" i="4"/>
  <c r="F488" i="4"/>
  <c r="E488" i="4"/>
  <c r="D488" i="4"/>
  <c r="C488" i="4"/>
  <c r="B488" i="4"/>
  <c r="I487" i="4"/>
  <c r="H487" i="4"/>
  <c r="G487" i="4"/>
  <c r="F487" i="4"/>
  <c r="E487" i="4"/>
  <c r="D487" i="4"/>
  <c r="C487" i="4"/>
  <c r="B487" i="4"/>
  <c r="I486" i="4"/>
  <c r="H486" i="4"/>
  <c r="G486" i="4"/>
  <c r="F486" i="4"/>
  <c r="E486" i="4"/>
  <c r="D486" i="4"/>
  <c r="C486" i="4"/>
  <c r="B486" i="4"/>
  <c r="I485" i="4"/>
  <c r="H485" i="4"/>
  <c r="G485" i="4"/>
  <c r="F485" i="4"/>
  <c r="E485" i="4"/>
  <c r="D485" i="4"/>
  <c r="C485" i="4"/>
  <c r="B485" i="4"/>
  <c r="I484" i="4"/>
  <c r="H484" i="4"/>
  <c r="G484" i="4"/>
  <c r="F484" i="4"/>
  <c r="E484" i="4"/>
  <c r="D484" i="4"/>
  <c r="C484" i="4"/>
  <c r="B484" i="4"/>
  <c r="I483" i="4"/>
  <c r="H483" i="4"/>
  <c r="G483" i="4"/>
  <c r="F483" i="4"/>
  <c r="E483" i="4"/>
  <c r="D483" i="4"/>
  <c r="C483" i="4"/>
  <c r="B483" i="4"/>
  <c r="I482" i="4"/>
  <c r="H482" i="4"/>
  <c r="G482" i="4"/>
  <c r="F482" i="4"/>
  <c r="E482" i="4"/>
  <c r="D482" i="4"/>
  <c r="C482" i="4"/>
  <c r="B482" i="4"/>
  <c r="I481" i="4"/>
  <c r="H481" i="4"/>
  <c r="G481" i="4"/>
  <c r="F481" i="4"/>
  <c r="E481" i="4"/>
  <c r="D481" i="4"/>
  <c r="C481" i="4"/>
  <c r="B481" i="4"/>
  <c r="I480" i="4"/>
  <c r="H480" i="4"/>
  <c r="G480" i="4"/>
  <c r="F480" i="4"/>
  <c r="E480" i="4"/>
  <c r="D480" i="4"/>
  <c r="C480" i="4"/>
  <c r="B480" i="4"/>
  <c r="I479" i="4"/>
  <c r="H479" i="4"/>
  <c r="G479" i="4"/>
  <c r="F479" i="4"/>
  <c r="E479" i="4"/>
  <c r="D479" i="4"/>
  <c r="C479" i="4"/>
  <c r="B479" i="4"/>
  <c r="I478" i="4"/>
  <c r="H478" i="4"/>
  <c r="G478" i="4"/>
  <c r="F478" i="4"/>
  <c r="E478" i="4"/>
  <c r="D478" i="4"/>
  <c r="C478" i="4"/>
  <c r="B478" i="4"/>
  <c r="I477" i="4"/>
  <c r="H477" i="4"/>
  <c r="G477" i="4"/>
  <c r="F477" i="4"/>
  <c r="E477" i="4"/>
  <c r="D477" i="4"/>
  <c r="C477" i="4"/>
  <c r="B477" i="4"/>
  <c r="I476" i="4"/>
  <c r="H476" i="4"/>
  <c r="G476" i="4"/>
  <c r="F476" i="4"/>
  <c r="E476" i="4"/>
  <c r="D476" i="4"/>
  <c r="C476" i="4"/>
  <c r="B476" i="4"/>
  <c r="I475" i="4"/>
  <c r="H475" i="4"/>
  <c r="G475" i="4"/>
  <c r="F475" i="4"/>
  <c r="E475" i="4"/>
  <c r="D475" i="4"/>
  <c r="C475" i="4"/>
  <c r="B475" i="4"/>
  <c r="I474" i="4"/>
  <c r="H474" i="4"/>
  <c r="G474" i="4"/>
  <c r="F474" i="4"/>
  <c r="E474" i="4"/>
  <c r="D474" i="4"/>
  <c r="C474" i="4"/>
  <c r="B474" i="4"/>
  <c r="I473" i="4"/>
  <c r="H473" i="4"/>
  <c r="G473" i="4"/>
  <c r="F473" i="4"/>
  <c r="E473" i="4"/>
  <c r="D473" i="4"/>
  <c r="C473" i="4"/>
  <c r="B473" i="4"/>
  <c r="I472" i="4"/>
  <c r="H472" i="4"/>
  <c r="G472" i="4"/>
  <c r="F472" i="4"/>
  <c r="E472" i="4"/>
  <c r="D472" i="4"/>
  <c r="C472" i="4"/>
  <c r="B472" i="4"/>
  <c r="I471" i="4"/>
  <c r="H471" i="4"/>
  <c r="G471" i="4"/>
  <c r="F471" i="4"/>
  <c r="E471" i="4"/>
  <c r="D471" i="4"/>
  <c r="C471" i="4"/>
  <c r="B471" i="4"/>
  <c r="I470" i="4"/>
  <c r="H470" i="4"/>
  <c r="G470" i="4"/>
  <c r="F470" i="4"/>
  <c r="E470" i="4"/>
  <c r="D470" i="4"/>
  <c r="C470" i="4"/>
  <c r="B470" i="4"/>
  <c r="I469" i="4"/>
  <c r="H469" i="4"/>
  <c r="G469" i="4"/>
  <c r="F469" i="4"/>
  <c r="E469" i="4"/>
  <c r="D469" i="4"/>
  <c r="C469" i="4"/>
  <c r="B469" i="4"/>
  <c r="I468" i="4"/>
  <c r="H468" i="4"/>
  <c r="G468" i="4"/>
  <c r="F468" i="4"/>
  <c r="E468" i="4"/>
  <c r="D468" i="4"/>
  <c r="C468" i="4"/>
  <c r="B468" i="4"/>
  <c r="I467" i="4"/>
  <c r="H467" i="4"/>
  <c r="G467" i="4"/>
  <c r="F467" i="4"/>
  <c r="E467" i="4"/>
  <c r="D467" i="4"/>
  <c r="C467" i="4"/>
  <c r="B467" i="4"/>
  <c r="I466" i="4"/>
  <c r="H466" i="4"/>
  <c r="G466" i="4"/>
  <c r="F466" i="4"/>
  <c r="E466" i="4"/>
  <c r="D466" i="4"/>
  <c r="C466" i="4"/>
  <c r="B466" i="4"/>
  <c r="I465" i="4"/>
  <c r="H465" i="4"/>
  <c r="G465" i="4"/>
  <c r="F465" i="4"/>
  <c r="E465" i="4"/>
  <c r="D465" i="4"/>
  <c r="C465" i="4"/>
  <c r="B465" i="4"/>
  <c r="I464" i="4"/>
  <c r="H464" i="4"/>
  <c r="G464" i="4"/>
  <c r="F464" i="4"/>
  <c r="E464" i="4"/>
  <c r="D464" i="4"/>
  <c r="C464" i="4"/>
  <c r="B464" i="4"/>
  <c r="I463" i="4"/>
  <c r="H463" i="4"/>
  <c r="G463" i="4"/>
  <c r="F463" i="4"/>
  <c r="E463" i="4"/>
  <c r="D463" i="4"/>
  <c r="C463" i="4"/>
  <c r="B463" i="4"/>
  <c r="I462" i="4"/>
  <c r="H462" i="4"/>
  <c r="G462" i="4"/>
  <c r="F462" i="4"/>
  <c r="E462" i="4"/>
  <c r="D462" i="4"/>
  <c r="C462" i="4"/>
  <c r="B462" i="4"/>
  <c r="I461" i="4"/>
  <c r="H461" i="4"/>
  <c r="G461" i="4"/>
  <c r="F461" i="4"/>
  <c r="E461" i="4"/>
  <c r="D461" i="4"/>
  <c r="C461" i="4"/>
  <c r="B461" i="4"/>
  <c r="I460" i="4"/>
  <c r="H460" i="4"/>
  <c r="G460" i="4"/>
  <c r="F460" i="4"/>
  <c r="E460" i="4"/>
  <c r="D460" i="4"/>
  <c r="C460" i="4"/>
  <c r="B460" i="4"/>
  <c r="I459" i="4"/>
  <c r="H459" i="4"/>
  <c r="G459" i="4"/>
  <c r="F459" i="4"/>
  <c r="E459" i="4"/>
  <c r="D459" i="4"/>
  <c r="C459" i="4"/>
  <c r="B459" i="4"/>
  <c r="I458" i="4"/>
  <c r="H458" i="4"/>
  <c r="G458" i="4"/>
  <c r="F458" i="4"/>
  <c r="E458" i="4"/>
  <c r="D458" i="4"/>
  <c r="C458" i="4"/>
  <c r="B458" i="4"/>
  <c r="I457" i="4"/>
  <c r="H457" i="4"/>
  <c r="G457" i="4"/>
  <c r="F457" i="4"/>
  <c r="E457" i="4"/>
  <c r="D457" i="4"/>
  <c r="C457" i="4"/>
  <c r="B457" i="4"/>
  <c r="I456" i="4"/>
  <c r="H456" i="4"/>
  <c r="G456" i="4"/>
  <c r="F456" i="4"/>
  <c r="E456" i="4"/>
  <c r="D456" i="4"/>
  <c r="C456" i="4"/>
  <c r="B456" i="4"/>
  <c r="I455" i="4"/>
  <c r="H455" i="4"/>
  <c r="G455" i="4"/>
  <c r="F455" i="4"/>
  <c r="E455" i="4"/>
  <c r="D455" i="4"/>
  <c r="C455" i="4"/>
  <c r="B455" i="4"/>
  <c r="I454" i="4"/>
  <c r="H454" i="4"/>
  <c r="G454" i="4"/>
  <c r="F454" i="4"/>
  <c r="E454" i="4"/>
  <c r="D454" i="4"/>
  <c r="C454" i="4"/>
  <c r="B454" i="4"/>
  <c r="I453" i="4"/>
  <c r="H453" i="4"/>
  <c r="G453" i="4"/>
  <c r="F453" i="4"/>
  <c r="E453" i="4"/>
  <c r="D453" i="4"/>
  <c r="C453" i="4"/>
  <c r="B453" i="4"/>
  <c r="I452" i="4"/>
  <c r="H452" i="4"/>
  <c r="G452" i="4"/>
  <c r="F452" i="4"/>
  <c r="E452" i="4"/>
  <c r="D452" i="4"/>
  <c r="C452" i="4"/>
  <c r="B452" i="4"/>
  <c r="I451" i="4"/>
  <c r="H451" i="4"/>
  <c r="G451" i="4"/>
  <c r="F451" i="4"/>
  <c r="E451" i="4"/>
  <c r="D451" i="4"/>
  <c r="C451" i="4"/>
  <c r="B451" i="4"/>
  <c r="I450" i="4"/>
  <c r="H450" i="4"/>
  <c r="G450" i="4"/>
  <c r="F450" i="4"/>
  <c r="E450" i="4"/>
  <c r="D450" i="4"/>
  <c r="C450" i="4"/>
  <c r="B450" i="4"/>
  <c r="I449" i="4"/>
  <c r="H449" i="4"/>
  <c r="G449" i="4"/>
  <c r="F449" i="4"/>
  <c r="E449" i="4"/>
  <c r="D449" i="4"/>
  <c r="C449" i="4"/>
  <c r="B449" i="4"/>
  <c r="I448" i="4"/>
  <c r="H448" i="4"/>
  <c r="G448" i="4"/>
  <c r="F448" i="4"/>
  <c r="E448" i="4"/>
  <c r="D448" i="4"/>
  <c r="C448" i="4"/>
  <c r="B448" i="4"/>
  <c r="I447" i="4"/>
  <c r="H447" i="4"/>
  <c r="G447" i="4"/>
  <c r="F447" i="4"/>
  <c r="E447" i="4"/>
  <c r="D447" i="4"/>
  <c r="C447" i="4"/>
  <c r="B447" i="4"/>
  <c r="I446" i="4"/>
  <c r="H446" i="4"/>
  <c r="G446" i="4"/>
  <c r="F446" i="4"/>
  <c r="E446" i="4"/>
  <c r="D446" i="4"/>
  <c r="C446" i="4"/>
  <c r="B446" i="4"/>
  <c r="I445" i="4"/>
  <c r="H445" i="4"/>
  <c r="G445" i="4"/>
  <c r="F445" i="4"/>
  <c r="E445" i="4"/>
  <c r="D445" i="4"/>
  <c r="C445" i="4"/>
  <c r="B445" i="4"/>
  <c r="I444" i="4"/>
  <c r="H444" i="4"/>
  <c r="G444" i="4"/>
  <c r="F444" i="4"/>
  <c r="E444" i="4"/>
  <c r="D444" i="4"/>
  <c r="C444" i="4"/>
  <c r="B444" i="4"/>
  <c r="I443" i="4"/>
  <c r="H443" i="4"/>
  <c r="G443" i="4"/>
  <c r="F443" i="4"/>
  <c r="E443" i="4"/>
  <c r="D443" i="4"/>
  <c r="C443" i="4"/>
  <c r="B443" i="4"/>
  <c r="I442" i="4"/>
  <c r="H442" i="4"/>
  <c r="G442" i="4"/>
  <c r="F442" i="4"/>
  <c r="E442" i="4"/>
  <c r="D442" i="4"/>
  <c r="C442" i="4"/>
  <c r="B442" i="4"/>
  <c r="I441" i="4"/>
  <c r="H441" i="4"/>
  <c r="G441" i="4"/>
  <c r="F441" i="4"/>
  <c r="E441" i="4"/>
  <c r="D441" i="4"/>
  <c r="C441" i="4"/>
  <c r="B441" i="4"/>
  <c r="I440" i="4"/>
  <c r="H440" i="4"/>
  <c r="G440" i="4"/>
  <c r="F440" i="4"/>
  <c r="E440" i="4"/>
  <c r="D440" i="4"/>
  <c r="C440" i="4"/>
  <c r="B440" i="4"/>
  <c r="I439" i="4"/>
  <c r="H439" i="4"/>
  <c r="G439" i="4"/>
  <c r="F439" i="4"/>
  <c r="E439" i="4"/>
  <c r="D439" i="4"/>
  <c r="C439" i="4"/>
  <c r="B439" i="4"/>
  <c r="I438" i="4"/>
  <c r="H438" i="4"/>
  <c r="G438" i="4"/>
  <c r="F438" i="4"/>
  <c r="E438" i="4"/>
  <c r="D438" i="4"/>
  <c r="C438" i="4"/>
  <c r="B438" i="4"/>
  <c r="I437" i="4"/>
  <c r="H437" i="4"/>
  <c r="G437" i="4"/>
  <c r="F437" i="4"/>
  <c r="E437" i="4"/>
  <c r="D437" i="4"/>
  <c r="C437" i="4"/>
  <c r="B437" i="4"/>
  <c r="I436" i="4"/>
  <c r="H436" i="4"/>
  <c r="G436" i="4"/>
  <c r="F436" i="4"/>
  <c r="E436" i="4"/>
  <c r="D436" i="4"/>
  <c r="C436" i="4"/>
  <c r="B436" i="4"/>
  <c r="I435" i="4"/>
  <c r="H435" i="4"/>
  <c r="G435" i="4"/>
  <c r="F435" i="4"/>
  <c r="E435" i="4"/>
  <c r="D435" i="4"/>
  <c r="C435" i="4"/>
  <c r="B435" i="4"/>
  <c r="I434" i="4"/>
  <c r="H434" i="4"/>
  <c r="G434" i="4"/>
  <c r="F434" i="4"/>
  <c r="E434" i="4"/>
  <c r="D434" i="4"/>
  <c r="C434" i="4"/>
  <c r="B434" i="4"/>
  <c r="I433" i="4"/>
  <c r="H433" i="4"/>
  <c r="G433" i="4"/>
  <c r="F433" i="4"/>
  <c r="E433" i="4"/>
  <c r="D433" i="4"/>
  <c r="C433" i="4"/>
  <c r="B433" i="4"/>
  <c r="I432" i="4"/>
  <c r="H432" i="4"/>
  <c r="G432" i="4"/>
  <c r="F432" i="4"/>
  <c r="E432" i="4"/>
  <c r="D432" i="4"/>
  <c r="C432" i="4"/>
  <c r="B432" i="4"/>
  <c r="I431" i="4"/>
  <c r="H431" i="4"/>
  <c r="G431" i="4"/>
  <c r="F431" i="4"/>
  <c r="E431" i="4"/>
  <c r="D431" i="4"/>
  <c r="C431" i="4"/>
  <c r="B431" i="4"/>
  <c r="I430" i="4"/>
  <c r="H430" i="4"/>
  <c r="G430" i="4"/>
  <c r="F430" i="4"/>
  <c r="E430" i="4"/>
  <c r="D430" i="4"/>
  <c r="C430" i="4"/>
  <c r="B430" i="4"/>
  <c r="I429" i="4"/>
  <c r="H429" i="4"/>
  <c r="G429" i="4"/>
  <c r="F429" i="4"/>
  <c r="E429" i="4"/>
  <c r="D429" i="4"/>
  <c r="C429" i="4"/>
  <c r="B429" i="4"/>
  <c r="I428" i="4"/>
  <c r="H428" i="4"/>
  <c r="G428" i="4"/>
  <c r="F428" i="4"/>
  <c r="E428" i="4"/>
  <c r="D428" i="4"/>
  <c r="C428" i="4"/>
  <c r="B428" i="4"/>
  <c r="I427" i="4"/>
  <c r="H427" i="4"/>
  <c r="G427" i="4"/>
  <c r="F427" i="4"/>
  <c r="E427" i="4"/>
  <c r="D427" i="4"/>
  <c r="C427" i="4"/>
  <c r="B427" i="4"/>
  <c r="I426" i="4"/>
  <c r="H426" i="4"/>
  <c r="G426" i="4"/>
  <c r="F426" i="4"/>
  <c r="E426" i="4"/>
  <c r="D426" i="4"/>
  <c r="C426" i="4"/>
  <c r="B426" i="4"/>
  <c r="I425" i="4"/>
  <c r="H425" i="4"/>
  <c r="G425" i="4"/>
  <c r="F425" i="4"/>
  <c r="E425" i="4"/>
  <c r="D425" i="4"/>
  <c r="C425" i="4"/>
  <c r="B425" i="4"/>
  <c r="I424" i="4"/>
  <c r="H424" i="4"/>
  <c r="G424" i="4"/>
  <c r="F424" i="4"/>
  <c r="E424" i="4"/>
  <c r="D424" i="4"/>
  <c r="C424" i="4"/>
  <c r="B424" i="4"/>
  <c r="I423" i="4"/>
  <c r="H423" i="4"/>
  <c r="G423" i="4"/>
  <c r="F423" i="4"/>
  <c r="E423" i="4"/>
  <c r="D423" i="4"/>
  <c r="C423" i="4"/>
  <c r="B423" i="4"/>
  <c r="I422" i="4"/>
  <c r="H422" i="4"/>
  <c r="G422" i="4"/>
  <c r="F422" i="4"/>
  <c r="E422" i="4"/>
  <c r="D422" i="4"/>
  <c r="C422" i="4"/>
  <c r="B422" i="4"/>
  <c r="I421" i="4"/>
  <c r="H421" i="4"/>
  <c r="G421" i="4"/>
  <c r="F421" i="4"/>
  <c r="E421" i="4"/>
  <c r="D421" i="4"/>
  <c r="C421" i="4"/>
  <c r="B421" i="4"/>
  <c r="I420" i="4"/>
  <c r="H420" i="4"/>
  <c r="G420" i="4"/>
  <c r="F420" i="4"/>
  <c r="E420" i="4"/>
  <c r="D420" i="4"/>
  <c r="C420" i="4"/>
  <c r="B420" i="4"/>
  <c r="I419" i="4"/>
  <c r="H419" i="4"/>
  <c r="G419" i="4"/>
  <c r="F419" i="4"/>
  <c r="E419" i="4"/>
  <c r="D419" i="4"/>
  <c r="C419" i="4"/>
  <c r="B419" i="4"/>
  <c r="I418" i="4"/>
  <c r="H418" i="4"/>
  <c r="G418" i="4"/>
  <c r="F418" i="4"/>
  <c r="E418" i="4"/>
  <c r="D418" i="4"/>
  <c r="C418" i="4"/>
  <c r="B418" i="4"/>
  <c r="I417" i="4"/>
  <c r="H417" i="4"/>
  <c r="G417" i="4"/>
  <c r="F417" i="4"/>
  <c r="E417" i="4"/>
  <c r="D417" i="4"/>
  <c r="C417" i="4"/>
  <c r="B417" i="4"/>
  <c r="I416" i="4"/>
  <c r="H416" i="4"/>
  <c r="G416" i="4"/>
  <c r="F416" i="4"/>
  <c r="E416" i="4"/>
  <c r="D416" i="4"/>
  <c r="C416" i="4"/>
  <c r="B416" i="4"/>
  <c r="I415" i="4"/>
  <c r="H415" i="4"/>
  <c r="G415" i="4"/>
  <c r="F415" i="4"/>
  <c r="E415" i="4"/>
  <c r="D415" i="4"/>
  <c r="C415" i="4"/>
  <c r="B415" i="4"/>
  <c r="I414" i="4"/>
  <c r="H414" i="4"/>
  <c r="G414" i="4"/>
  <c r="F414" i="4"/>
  <c r="E414" i="4"/>
  <c r="D414" i="4"/>
  <c r="C414" i="4"/>
  <c r="B414" i="4"/>
  <c r="I413" i="4"/>
  <c r="H413" i="4"/>
  <c r="G413" i="4"/>
  <c r="F413" i="4"/>
  <c r="E413" i="4"/>
  <c r="D413" i="4"/>
  <c r="C413" i="4"/>
  <c r="B413" i="4"/>
  <c r="I412" i="4"/>
  <c r="H412" i="4"/>
  <c r="G412" i="4"/>
  <c r="F412" i="4"/>
  <c r="E412" i="4"/>
  <c r="D412" i="4"/>
  <c r="C412" i="4"/>
  <c r="B412" i="4"/>
  <c r="I411" i="4"/>
  <c r="H411" i="4"/>
  <c r="G411" i="4"/>
  <c r="F411" i="4"/>
  <c r="E411" i="4"/>
  <c r="D411" i="4"/>
  <c r="C411" i="4"/>
  <c r="B411" i="4"/>
  <c r="I410" i="4"/>
  <c r="H410" i="4"/>
  <c r="G410" i="4"/>
  <c r="F410" i="4"/>
  <c r="E410" i="4"/>
  <c r="D410" i="4"/>
  <c r="C410" i="4"/>
  <c r="B410" i="4"/>
  <c r="I409" i="4"/>
  <c r="H409" i="4"/>
  <c r="G409" i="4"/>
  <c r="F409" i="4"/>
  <c r="E409" i="4"/>
  <c r="D409" i="4"/>
  <c r="C409" i="4"/>
  <c r="B409" i="4"/>
  <c r="I408" i="4"/>
  <c r="H408" i="4"/>
  <c r="G408" i="4"/>
  <c r="F408" i="4"/>
  <c r="E408" i="4"/>
  <c r="D408" i="4"/>
  <c r="C408" i="4"/>
  <c r="B408" i="4"/>
  <c r="I407" i="4"/>
  <c r="H407" i="4"/>
  <c r="G407" i="4"/>
  <c r="F407" i="4"/>
  <c r="E407" i="4"/>
  <c r="D407" i="4"/>
  <c r="C407" i="4"/>
  <c r="B407" i="4"/>
  <c r="I406" i="4"/>
  <c r="H406" i="4"/>
  <c r="G406" i="4"/>
  <c r="F406" i="4"/>
  <c r="E406" i="4"/>
  <c r="D406" i="4"/>
  <c r="C406" i="4"/>
  <c r="B406" i="4"/>
  <c r="I405" i="4"/>
  <c r="H405" i="4"/>
  <c r="G405" i="4"/>
  <c r="F405" i="4"/>
  <c r="E405" i="4"/>
  <c r="D405" i="4"/>
  <c r="C405" i="4"/>
  <c r="B405" i="4"/>
  <c r="I404" i="4"/>
  <c r="H404" i="4"/>
  <c r="G404" i="4"/>
  <c r="F404" i="4"/>
  <c r="E404" i="4"/>
  <c r="D404" i="4"/>
  <c r="C404" i="4"/>
  <c r="B404" i="4"/>
  <c r="I403" i="4"/>
  <c r="H403" i="4"/>
  <c r="G403" i="4"/>
  <c r="F403" i="4"/>
  <c r="E403" i="4"/>
  <c r="D403" i="4"/>
  <c r="C403" i="4"/>
  <c r="B403" i="4"/>
  <c r="I402" i="4"/>
  <c r="H402" i="4"/>
  <c r="G402" i="4"/>
  <c r="F402" i="4"/>
  <c r="E402" i="4"/>
  <c r="D402" i="4"/>
  <c r="C402" i="4"/>
  <c r="B402" i="4"/>
  <c r="I401" i="4"/>
  <c r="H401" i="4"/>
  <c r="G401" i="4"/>
  <c r="F401" i="4"/>
  <c r="E401" i="4"/>
  <c r="D401" i="4"/>
  <c r="C401" i="4"/>
  <c r="B401" i="4"/>
  <c r="I400" i="4"/>
  <c r="H400" i="4"/>
  <c r="G400" i="4"/>
  <c r="F400" i="4"/>
  <c r="E400" i="4"/>
  <c r="D400" i="4"/>
  <c r="C400" i="4"/>
  <c r="B400" i="4"/>
  <c r="I399" i="4"/>
  <c r="H399" i="4"/>
  <c r="G399" i="4"/>
  <c r="F399" i="4"/>
  <c r="E399" i="4"/>
  <c r="D399" i="4"/>
  <c r="C399" i="4"/>
  <c r="B399" i="4"/>
  <c r="I398" i="4"/>
  <c r="H398" i="4"/>
  <c r="G398" i="4"/>
  <c r="F398" i="4"/>
  <c r="E398" i="4"/>
  <c r="D398" i="4"/>
  <c r="C398" i="4"/>
  <c r="B398" i="4"/>
  <c r="I397" i="4"/>
  <c r="H397" i="4"/>
  <c r="G397" i="4"/>
  <c r="F397" i="4"/>
  <c r="E397" i="4"/>
  <c r="D397" i="4"/>
  <c r="C397" i="4"/>
  <c r="B397" i="4"/>
  <c r="I396" i="4"/>
  <c r="H396" i="4"/>
  <c r="G396" i="4"/>
  <c r="F396" i="4"/>
  <c r="E396" i="4"/>
  <c r="D396" i="4"/>
  <c r="C396" i="4"/>
  <c r="B396" i="4"/>
  <c r="I395" i="4"/>
  <c r="H395" i="4"/>
  <c r="G395" i="4"/>
  <c r="F395" i="4"/>
  <c r="E395" i="4"/>
  <c r="D395" i="4"/>
  <c r="C395" i="4"/>
  <c r="B395" i="4"/>
  <c r="I394" i="4"/>
  <c r="H394" i="4"/>
  <c r="G394" i="4"/>
  <c r="F394" i="4"/>
  <c r="E394" i="4"/>
  <c r="D394" i="4"/>
  <c r="C394" i="4"/>
  <c r="B394" i="4"/>
  <c r="I393" i="4"/>
  <c r="H393" i="4"/>
  <c r="G393" i="4"/>
  <c r="F393" i="4"/>
  <c r="E393" i="4"/>
  <c r="D393" i="4"/>
  <c r="C393" i="4"/>
  <c r="B393" i="4"/>
  <c r="I392" i="4"/>
  <c r="H392" i="4"/>
  <c r="G392" i="4"/>
  <c r="F392" i="4"/>
  <c r="E392" i="4"/>
  <c r="D392" i="4"/>
  <c r="C392" i="4"/>
  <c r="B392" i="4"/>
  <c r="I391" i="4"/>
  <c r="H391" i="4"/>
  <c r="G391" i="4"/>
  <c r="F391" i="4"/>
  <c r="E391" i="4"/>
  <c r="D391" i="4"/>
  <c r="C391" i="4"/>
  <c r="B391" i="4"/>
  <c r="I390" i="4"/>
  <c r="H390" i="4"/>
  <c r="G390" i="4"/>
  <c r="F390" i="4"/>
  <c r="E390" i="4"/>
  <c r="D390" i="4"/>
  <c r="C390" i="4"/>
  <c r="B390" i="4"/>
  <c r="I389" i="4"/>
  <c r="H389" i="4"/>
  <c r="G389" i="4"/>
  <c r="F389" i="4"/>
  <c r="E389" i="4"/>
  <c r="D389" i="4"/>
  <c r="C389" i="4"/>
  <c r="B389" i="4"/>
  <c r="I388" i="4"/>
  <c r="H388" i="4"/>
  <c r="G388" i="4"/>
  <c r="F388" i="4"/>
  <c r="E388" i="4"/>
  <c r="D388" i="4"/>
  <c r="C388" i="4"/>
  <c r="B388" i="4"/>
  <c r="I387" i="4"/>
  <c r="H387" i="4"/>
  <c r="G387" i="4"/>
  <c r="F387" i="4"/>
  <c r="E387" i="4"/>
  <c r="D387" i="4"/>
  <c r="C387" i="4"/>
  <c r="B387" i="4"/>
  <c r="I386" i="4"/>
  <c r="H386" i="4"/>
  <c r="G386" i="4"/>
  <c r="F386" i="4"/>
  <c r="E386" i="4"/>
  <c r="D386" i="4"/>
  <c r="C386" i="4"/>
  <c r="B386" i="4"/>
  <c r="I385" i="4"/>
  <c r="H385" i="4"/>
  <c r="G385" i="4"/>
  <c r="F385" i="4"/>
  <c r="E385" i="4"/>
  <c r="D385" i="4"/>
  <c r="C385" i="4"/>
  <c r="B385" i="4"/>
  <c r="I384" i="4"/>
  <c r="H384" i="4"/>
  <c r="G384" i="4"/>
  <c r="F384" i="4"/>
  <c r="E384" i="4"/>
  <c r="D384" i="4"/>
  <c r="C384" i="4"/>
  <c r="B384" i="4"/>
  <c r="I383" i="4"/>
  <c r="H383" i="4"/>
  <c r="G383" i="4"/>
  <c r="F383" i="4"/>
  <c r="E383" i="4"/>
  <c r="D383" i="4"/>
  <c r="C383" i="4"/>
  <c r="B383" i="4"/>
  <c r="I382" i="4"/>
  <c r="H382" i="4"/>
  <c r="G382" i="4"/>
  <c r="F382" i="4"/>
  <c r="E382" i="4"/>
  <c r="D382" i="4"/>
  <c r="C382" i="4"/>
  <c r="B382" i="4"/>
  <c r="I381" i="4"/>
  <c r="H381" i="4"/>
  <c r="G381" i="4"/>
  <c r="F381" i="4"/>
  <c r="E381" i="4"/>
  <c r="D381" i="4"/>
  <c r="C381" i="4"/>
  <c r="B381" i="4"/>
  <c r="I380" i="4"/>
  <c r="H380" i="4"/>
  <c r="G380" i="4"/>
  <c r="F380" i="4"/>
  <c r="E380" i="4"/>
  <c r="D380" i="4"/>
  <c r="C380" i="4"/>
  <c r="B380" i="4"/>
  <c r="I379" i="4"/>
  <c r="H379" i="4"/>
  <c r="G379" i="4"/>
  <c r="F379" i="4"/>
  <c r="E379" i="4"/>
  <c r="D379" i="4"/>
  <c r="C379" i="4"/>
  <c r="B379" i="4"/>
  <c r="I378" i="4"/>
  <c r="H378" i="4"/>
  <c r="G378" i="4"/>
  <c r="F378" i="4"/>
  <c r="E378" i="4"/>
  <c r="D378" i="4"/>
  <c r="C378" i="4"/>
  <c r="B378" i="4"/>
  <c r="I377" i="4"/>
  <c r="H377" i="4"/>
  <c r="G377" i="4"/>
  <c r="F377" i="4"/>
  <c r="E377" i="4"/>
  <c r="D377" i="4"/>
  <c r="C377" i="4"/>
  <c r="B377" i="4"/>
  <c r="I376" i="4"/>
  <c r="H376" i="4"/>
  <c r="G376" i="4"/>
  <c r="F376" i="4"/>
  <c r="E376" i="4"/>
  <c r="D376" i="4"/>
  <c r="C376" i="4"/>
  <c r="B376" i="4"/>
  <c r="I375" i="4"/>
  <c r="H375" i="4"/>
  <c r="G375" i="4"/>
  <c r="F375" i="4"/>
  <c r="E375" i="4"/>
  <c r="D375" i="4"/>
  <c r="C375" i="4"/>
  <c r="B375" i="4"/>
  <c r="I374" i="4"/>
  <c r="H374" i="4"/>
  <c r="G374" i="4"/>
  <c r="F374" i="4"/>
  <c r="E374" i="4"/>
  <c r="D374" i="4"/>
  <c r="C374" i="4"/>
  <c r="B374" i="4"/>
  <c r="I373" i="4"/>
  <c r="H373" i="4"/>
  <c r="G373" i="4"/>
  <c r="F373" i="4"/>
  <c r="E373" i="4"/>
  <c r="D373" i="4"/>
  <c r="C373" i="4"/>
  <c r="B373" i="4"/>
  <c r="I372" i="4"/>
  <c r="H372" i="4"/>
  <c r="G372" i="4"/>
  <c r="F372" i="4"/>
  <c r="E372" i="4"/>
  <c r="D372" i="4"/>
  <c r="C372" i="4"/>
  <c r="B372" i="4"/>
  <c r="I371" i="4"/>
  <c r="H371" i="4"/>
  <c r="G371" i="4"/>
  <c r="F371" i="4"/>
  <c r="E371" i="4"/>
  <c r="D371" i="4"/>
  <c r="C371" i="4"/>
  <c r="B371" i="4"/>
  <c r="I370" i="4"/>
  <c r="H370" i="4"/>
  <c r="G370" i="4"/>
  <c r="F370" i="4"/>
  <c r="E370" i="4"/>
  <c r="D370" i="4"/>
  <c r="C370" i="4"/>
  <c r="B370" i="4"/>
  <c r="I369" i="4"/>
  <c r="H369" i="4"/>
  <c r="G369" i="4"/>
  <c r="F369" i="4"/>
  <c r="E369" i="4"/>
  <c r="D369" i="4"/>
  <c r="C369" i="4"/>
  <c r="B369" i="4"/>
  <c r="I368" i="4"/>
  <c r="H368" i="4"/>
  <c r="G368" i="4"/>
  <c r="F368" i="4"/>
  <c r="E368" i="4"/>
  <c r="D368" i="4"/>
  <c r="C368" i="4"/>
  <c r="B368" i="4"/>
  <c r="I367" i="4"/>
  <c r="H367" i="4"/>
  <c r="G367" i="4"/>
  <c r="F367" i="4"/>
  <c r="E367" i="4"/>
  <c r="D367" i="4"/>
  <c r="C367" i="4"/>
  <c r="B367" i="4"/>
  <c r="I366" i="4"/>
  <c r="H366" i="4"/>
  <c r="G366" i="4"/>
  <c r="F366" i="4"/>
  <c r="E366" i="4"/>
  <c r="D366" i="4"/>
  <c r="C366" i="4"/>
  <c r="B366" i="4"/>
  <c r="I365" i="4"/>
  <c r="H365" i="4"/>
  <c r="G365" i="4"/>
  <c r="F365" i="4"/>
  <c r="E365" i="4"/>
  <c r="D365" i="4"/>
  <c r="C365" i="4"/>
  <c r="B365" i="4"/>
  <c r="I364" i="4"/>
  <c r="H364" i="4"/>
  <c r="G364" i="4"/>
  <c r="F364" i="4"/>
  <c r="E364" i="4"/>
  <c r="D364" i="4"/>
  <c r="C364" i="4"/>
  <c r="B364" i="4"/>
  <c r="I363" i="4"/>
  <c r="H363" i="4"/>
  <c r="G363" i="4"/>
  <c r="F363" i="4"/>
  <c r="E363" i="4"/>
  <c r="D363" i="4"/>
  <c r="C363" i="4"/>
  <c r="B363" i="4"/>
  <c r="I362" i="4"/>
  <c r="H362" i="4"/>
  <c r="G362" i="4"/>
  <c r="F362" i="4"/>
  <c r="E362" i="4"/>
  <c r="D362" i="4"/>
  <c r="C362" i="4"/>
  <c r="B362" i="4"/>
  <c r="I361" i="4"/>
  <c r="H361" i="4"/>
  <c r="G361" i="4"/>
  <c r="F361" i="4"/>
  <c r="E361" i="4"/>
  <c r="D361" i="4"/>
  <c r="C361" i="4"/>
  <c r="B361" i="4"/>
  <c r="I360" i="4"/>
  <c r="H360" i="4"/>
  <c r="G360" i="4"/>
  <c r="F360" i="4"/>
  <c r="E360" i="4"/>
  <c r="D360" i="4"/>
  <c r="C360" i="4"/>
  <c r="B360" i="4"/>
  <c r="I359" i="4"/>
  <c r="H359" i="4"/>
  <c r="G359" i="4"/>
  <c r="F359" i="4"/>
  <c r="E359" i="4"/>
  <c r="D359" i="4"/>
  <c r="C359" i="4"/>
  <c r="B359" i="4"/>
  <c r="I358" i="4"/>
  <c r="H358" i="4"/>
  <c r="G358" i="4"/>
  <c r="F358" i="4"/>
  <c r="E358" i="4"/>
  <c r="D358" i="4"/>
  <c r="C358" i="4"/>
  <c r="B358" i="4"/>
  <c r="I357" i="4"/>
  <c r="H357" i="4"/>
  <c r="G357" i="4"/>
  <c r="F357" i="4"/>
  <c r="E357" i="4"/>
  <c r="D357" i="4"/>
  <c r="C357" i="4"/>
  <c r="B357" i="4"/>
  <c r="I356" i="4"/>
  <c r="H356" i="4"/>
  <c r="G356" i="4"/>
  <c r="F356" i="4"/>
  <c r="E356" i="4"/>
  <c r="D356" i="4"/>
  <c r="C356" i="4"/>
  <c r="B356" i="4"/>
  <c r="I355" i="4"/>
  <c r="H355" i="4"/>
  <c r="G355" i="4"/>
  <c r="F355" i="4"/>
  <c r="E355" i="4"/>
  <c r="D355" i="4"/>
  <c r="C355" i="4"/>
  <c r="B355" i="4"/>
  <c r="I354" i="4"/>
  <c r="H354" i="4"/>
  <c r="G354" i="4"/>
  <c r="F354" i="4"/>
  <c r="E354" i="4"/>
  <c r="D354" i="4"/>
  <c r="C354" i="4"/>
  <c r="B354" i="4"/>
  <c r="I353" i="4"/>
  <c r="H353" i="4"/>
  <c r="G353" i="4"/>
  <c r="F353" i="4"/>
  <c r="E353" i="4"/>
  <c r="D353" i="4"/>
  <c r="C353" i="4"/>
  <c r="B353" i="4"/>
  <c r="I352" i="4"/>
  <c r="H352" i="4"/>
  <c r="G352" i="4"/>
  <c r="F352" i="4"/>
  <c r="E352" i="4"/>
  <c r="D352" i="4"/>
  <c r="C352" i="4"/>
  <c r="B352" i="4"/>
  <c r="I351" i="4"/>
  <c r="H351" i="4"/>
  <c r="G351" i="4"/>
  <c r="F351" i="4"/>
  <c r="E351" i="4"/>
  <c r="D351" i="4"/>
  <c r="C351" i="4"/>
  <c r="B351" i="4"/>
  <c r="I350" i="4"/>
  <c r="H350" i="4"/>
  <c r="G350" i="4"/>
  <c r="F350" i="4"/>
  <c r="E350" i="4"/>
  <c r="D350" i="4"/>
  <c r="C350" i="4"/>
  <c r="B350" i="4"/>
  <c r="I349" i="4"/>
  <c r="H349" i="4"/>
  <c r="G349" i="4"/>
  <c r="F349" i="4"/>
  <c r="E349" i="4"/>
  <c r="D349" i="4"/>
  <c r="C349" i="4"/>
  <c r="B349" i="4"/>
  <c r="I348" i="4"/>
  <c r="H348" i="4"/>
  <c r="G348" i="4"/>
  <c r="F348" i="4"/>
  <c r="E348" i="4"/>
  <c r="D348" i="4"/>
  <c r="C348" i="4"/>
  <c r="B348" i="4"/>
  <c r="I347" i="4"/>
  <c r="H347" i="4"/>
  <c r="G347" i="4"/>
  <c r="F347" i="4"/>
  <c r="E347" i="4"/>
  <c r="D347" i="4"/>
  <c r="C347" i="4"/>
  <c r="B347" i="4"/>
  <c r="I346" i="4"/>
  <c r="H346" i="4"/>
  <c r="G346" i="4"/>
  <c r="F346" i="4"/>
  <c r="E346" i="4"/>
  <c r="D346" i="4"/>
  <c r="C346" i="4"/>
  <c r="B346" i="4"/>
  <c r="I345" i="4"/>
  <c r="H345" i="4"/>
  <c r="G345" i="4"/>
  <c r="F345" i="4"/>
  <c r="E345" i="4"/>
  <c r="D345" i="4"/>
  <c r="C345" i="4"/>
  <c r="B345" i="4"/>
  <c r="I344" i="4"/>
  <c r="H344" i="4"/>
  <c r="G344" i="4"/>
  <c r="F344" i="4"/>
  <c r="E344" i="4"/>
  <c r="D344" i="4"/>
  <c r="C344" i="4"/>
  <c r="B344" i="4"/>
  <c r="I343" i="4"/>
  <c r="H343" i="4"/>
  <c r="G343" i="4"/>
  <c r="F343" i="4"/>
  <c r="E343" i="4"/>
  <c r="D343" i="4"/>
  <c r="C343" i="4"/>
  <c r="B343" i="4"/>
  <c r="I342" i="4"/>
  <c r="H342" i="4"/>
  <c r="G342" i="4"/>
  <c r="F342" i="4"/>
  <c r="E342" i="4"/>
  <c r="D342" i="4"/>
  <c r="C342" i="4"/>
  <c r="B342" i="4"/>
  <c r="I341" i="4"/>
  <c r="H341" i="4"/>
  <c r="G341" i="4"/>
  <c r="F341" i="4"/>
  <c r="E341" i="4"/>
  <c r="D341" i="4"/>
  <c r="C341" i="4"/>
  <c r="B341" i="4"/>
  <c r="I340" i="4"/>
  <c r="H340" i="4"/>
  <c r="G340" i="4"/>
  <c r="F340" i="4"/>
  <c r="E340" i="4"/>
  <c r="D340" i="4"/>
  <c r="C340" i="4"/>
  <c r="B340" i="4"/>
  <c r="I339" i="4"/>
  <c r="H339" i="4"/>
  <c r="G339" i="4"/>
  <c r="F339" i="4"/>
  <c r="E339" i="4"/>
  <c r="D339" i="4"/>
  <c r="C339" i="4"/>
  <c r="B339" i="4"/>
  <c r="I338" i="4"/>
  <c r="H338" i="4"/>
  <c r="G338" i="4"/>
  <c r="F338" i="4"/>
  <c r="E338" i="4"/>
  <c r="D338" i="4"/>
  <c r="C338" i="4"/>
  <c r="B338" i="4"/>
  <c r="I337" i="4"/>
  <c r="H337" i="4"/>
  <c r="G337" i="4"/>
  <c r="F337" i="4"/>
  <c r="E337" i="4"/>
  <c r="D337" i="4"/>
  <c r="C337" i="4"/>
  <c r="B337" i="4"/>
  <c r="I336" i="4"/>
  <c r="H336" i="4"/>
  <c r="G336" i="4"/>
  <c r="F336" i="4"/>
  <c r="E336" i="4"/>
  <c r="D336" i="4"/>
  <c r="C336" i="4"/>
  <c r="B336" i="4"/>
  <c r="I335" i="4"/>
  <c r="H335" i="4"/>
  <c r="G335" i="4"/>
  <c r="F335" i="4"/>
  <c r="E335" i="4"/>
  <c r="D335" i="4"/>
  <c r="C335" i="4"/>
  <c r="B335" i="4"/>
  <c r="I334" i="4"/>
  <c r="H334" i="4"/>
  <c r="G334" i="4"/>
  <c r="F334" i="4"/>
  <c r="E334" i="4"/>
  <c r="D334" i="4"/>
  <c r="C334" i="4"/>
  <c r="B334" i="4"/>
  <c r="I333" i="4"/>
  <c r="H333" i="4"/>
  <c r="G333" i="4"/>
  <c r="F333" i="4"/>
  <c r="E333" i="4"/>
  <c r="D333" i="4"/>
  <c r="C333" i="4"/>
  <c r="B333" i="4"/>
  <c r="I332" i="4"/>
  <c r="H332" i="4"/>
  <c r="G332" i="4"/>
  <c r="F332" i="4"/>
  <c r="E332" i="4"/>
  <c r="D332" i="4"/>
  <c r="C332" i="4"/>
  <c r="B332" i="4"/>
  <c r="I331" i="4"/>
  <c r="H331" i="4"/>
  <c r="G331" i="4"/>
  <c r="F331" i="4"/>
  <c r="E331" i="4"/>
  <c r="D331" i="4"/>
  <c r="C331" i="4"/>
  <c r="B331" i="4"/>
  <c r="I330" i="4"/>
  <c r="H330" i="4"/>
  <c r="G330" i="4"/>
  <c r="F330" i="4"/>
  <c r="E330" i="4"/>
  <c r="D330" i="4"/>
  <c r="C330" i="4"/>
  <c r="B330" i="4"/>
  <c r="I329" i="4"/>
  <c r="H329" i="4"/>
  <c r="G329" i="4"/>
  <c r="F329" i="4"/>
  <c r="E329" i="4"/>
  <c r="D329" i="4"/>
  <c r="C329" i="4"/>
  <c r="B329" i="4"/>
  <c r="I328" i="4"/>
  <c r="H328" i="4"/>
  <c r="G328" i="4"/>
  <c r="F328" i="4"/>
  <c r="E328" i="4"/>
  <c r="D328" i="4"/>
  <c r="C328" i="4"/>
  <c r="B328" i="4"/>
  <c r="I327" i="4"/>
  <c r="H327" i="4"/>
  <c r="G327" i="4"/>
  <c r="F327" i="4"/>
  <c r="E327" i="4"/>
  <c r="D327" i="4"/>
  <c r="C327" i="4"/>
  <c r="B327" i="4"/>
  <c r="I326" i="4"/>
  <c r="H326" i="4"/>
  <c r="G326" i="4"/>
  <c r="F326" i="4"/>
  <c r="E326" i="4"/>
  <c r="D326" i="4"/>
  <c r="C326" i="4"/>
  <c r="B326" i="4"/>
  <c r="I325" i="4"/>
  <c r="H325" i="4"/>
  <c r="G325" i="4"/>
  <c r="F325" i="4"/>
  <c r="E325" i="4"/>
  <c r="D325" i="4"/>
  <c r="C325" i="4"/>
  <c r="B325" i="4"/>
  <c r="I324" i="4"/>
  <c r="H324" i="4"/>
  <c r="G324" i="4"/>
  <c r="F324" i="4"/>
  <c r="E324" i="4"/>
  <c r="D324" i="4"/>
  <c r="C324" i="4"/>
  <c r="B324" i="4"/>
  <c r="I323" i="4"/>
  <c r="H323" i="4"/>
  <c r="G323" i="4"/>
  <c r="F323" i="4"/>
  <c r="E323" i="4"/>
  <c r="D323" i="4"/>
  <c r="C323" i="4"/>
  <c r="B323" i="4"/>
  <c r="I322" i="4"/>
  <c r="H322" i="4"/>
  <c r="G322" i="4"/>
  <c r="F322" i="4"/>
  <c r="E322" i="4"/>
  <c r="D322" i="4"/>
  <c r="C322" i="4"/>
  <c r="B322" i="4"/>
  <c r="I321" i="4"/>
  <c r="H321" i="4"/>
  <c r="G321" i="4"/>
  <c r="F321" i="4"/>
  <c r="E321" i="4"/>
  <c r="D321" i="4"/>
  <c r="C321" i="4"/>
  <c r="B321" i="4"/>
  <c r="I320" i="4"/>
  <c r="H320" i="4"/>
  <c r="G320" i="4"/>
  <c r="F320" i="4"/>
  <c r="E320" i="4"/>
  <c r="D320" i="4"/>
  <c r="C320" i="4"/>
  <c r="B320" i="4"/>
  <c r="I319" i="4"/>
  <c r="H319" i="4"/>
  <c r="G319" i="4"/>
  <c r="F319" i="4"/>
  <c r="E319" i="4"/>
  <c r="D319" i="4"/>
  <c r="C319" i="4"/>
  <c r="B319" i="4"/>
  <c r="I318" i="4"/>
  <c r="H318" i="4"/>
  <c r="G318" i="4"/>
  <c r="F318" i="4"/>
  <c r="E318" i="4"/>
  <c r="D318" i="4"/>
  <c r="C318" i="4"/>
  <c r="B318" i="4"/>
  <c r="I317" i="4"/>
  <c r="H317" i="4"/>
  <c r="G317" i="4"/>
  <c r="F317" i="4"/>
  <c r="E317" i="4"/>
  <c r="D317" i="4"/>
  <c r="C317" i="4"/>
  <c r="B317" i="4"/>
  <c r="I316" i="4"/>
  <c r="H316" i="4"/>
  <c r="G316" i="4"/>
  <c r="F316" i="4"/>
  <c r="E316" i="4"/>
  <c r="D316" i="4"/>
  <c r="C316" i="4"/>
  <c r="B316" i="4"/>
  <c r="I315" i="4"/>
  <c r="H315" i="4"/>
  <c r="G315" i="4"/>
  <c r="F315" i="4"/>
  <c r="E315" i="4"/>
  <c r="D315" i="4"/>
  <c r="C315" i="4"/>
  <c r="B315" i="4"/>
  <c r="I314" i="4"/>
  <c r="H314" i="4"/>
  <c r="G314" i="4"/>
  <c r="F314" i="4"/>
  <c r="E314" i="4"/>
  <c r="D314" i="4"/>
  <c r="C314" i="4"/>
  <c r="B314" i="4"/>
  <c r="I313" i="4"/>
  <c r="H313" i="4"/>
  <c r="G313" i="4"/>
  <c r="F313" i="4"/>
  <c r="E313" i="4"/>
  <c r="D313" i="4"/>
  <c r="C313" i="4"/>
  <c r="B313" i="4"/>
  <c r="I312" i="4"/>
  <c r="H312" i="4"/>
  <c r="G312" i="4"/>
  <c r="F312" i="4"/>
  <c r="E312" i="4"/>
  <c r="D312" i="4"/>
  <c r="C312" i="4"/>
  <c r="B312" i="4"/>
  <c r="I311" i="4"/>
  <c r="H311" i="4"/>
  <c r="G311" i="4"/>
  <c r="F311" i="4"/>
  <c r="E311" i="4"/>
  <c r="D311" i="4"/>
  <c r="C311" i="4"/>
  <c r="B311" i="4"/>
  <c r="I310" i="4"/>
  <c r="H310" i="4"/>
  <c r="G310" i="4"/>
  <c r="F310" i="4"/>
  <c r="E310" i="4"/>
  <c r="D310" i="4"/>
  <c r="C310" i="4"/>
  <c r="B310" i="4"/>
  <c r="I309" i="4"/>
  <c r="H309" i="4"/>
  <c r="G309" i="4"/>
  <c r="F309" i="4"/>
  <c r="E309" i="4"/>
  <c r="D309" i="4"/>
  <c r="C309" i="4"/>
  <c r="B309" i="4"/>
  <c r="I308" i="4"/>
  <c r="H308" i="4"/>
  <c r="G308" i="4"/>
  <c r="F308" i="4"/>
  <c r="E308" i="4"/>
  <c r="D308" i="4"/>
  <c r="C308" i="4"/>
  <c r="B308" i="4"/>
  <c r="I307" i="4"/>
  <c r="H307" i="4"/>
  <c r="G307" i="4"/>
  <c r="F307" i="4"/>
  <c r="E307" i="4"/>
  <c r="D307" i="4"/>
  <c r="C307" i="4"/>
  <c r="B307" i="4"/>
  <c r="I306" i="4"/>
  <c r="H306" i="4"/>
  <c r="G306" i="4"/>
  <c r="F306" i="4"/>
  <c r="E306" i="4"/>
  <c r="D306" i="4"/>
  <c r="C306" i="4"/>
  <c r="B306" i="4"/>
  <c r="I305" i="4"/>
  <c r="H305" i="4"/>
  <c r="G305" i="4"/>
  <c r="F305" i="4"/>
  <c r="E305" i="4"/>
  <c r="D305" i="4"/>
  <c r="C305" i="4"/>
  <c r="B305" i="4"/>
  <c r="I304" i="4"/>
  <c r="H304" i="4"/>
  <c r="G304" i="4"/>
  <c r="F304" i="4"/>
  <c r="E304" i="4"/>
  <c r="D304" i="4"/>
  <c r="C304" i="4"/>
  <c r="B304" i="4"/>
  <c r="I303" i="4"/>
  <c r="H303" i="4"/>
  <c r="G303" i="4"/>
  <c r="F303" i="4"/>
  <c r="E303" i="4"/>
  <c r="D303" i="4"/>
  <c r="C303" i="4"/>
  <c r="B303" i="4"/>
  <c r="I302" i="4"/>
  <c r="H302" i="4"/>
  <c r="G302" i="4"/>
  <c r="F302" i="4"/>
  <c r="E302" i="4"/>
  <c r="D302" i="4"/>
  <c r="C302" i="4"/>
  <c r="B302" i="4"/>
  <c r="I301" i="4"/>
  <c r="H301" i="4"/>
  <c r="G301" i="4"/>
  <c r="F301" i="4"/>
  <c r="E301" i="4"/>
  <c r="D301" i="4"/>
  <c r="C301" i="4"/>
  <c r="B301" i="4"/>
  <c r="I300" i="4"/>
  <c r="H300" i="4"/>
  <c r="G300" i="4"/>
  <c r="F300" i="4"/>
  <c r="E300" i="4"/>
  <c r="D300" i="4"/>
  <c r="C300" i="4"/>
  <c r="B300" i="4"/>
  <c r="I299" i="4"/>
  <c r="H299" i="4"/>
  <c r="G299" i="4"/>
  <c r="F299" i="4"/>
  <c r="E299" i="4"/>
  <c r="D299" i="4"/>
  <c r="C299" i="4"/>
  <c r="B299" i="4"/>
  <c r="I298" i="4"/>
  <c r="H298" i="4"/>
  <c r="G298" i="4"/>
  <c r="F298" i="4"/>
  <c r="E298" i="4"/>
  <c r="D298" i="4"/>
  <c r="C298" i="4"/>
  <c r="B298" i="4"/>
  <c r="I297" i="4"/>
  <c r="H297" i="4"/>
  <c r="G297" i="4"/>
  <c r="F297" i="4"/>
  <c r="E297" i="4"/>
  <c r="D297" i="4"/>
  <c r="C297" i="4"/>
  <c r="B297" i="4"/>
  <c r="I296" i="4"/>
  <c r="H296" i="4"/>
  <c r="G296" i="4"/>
  <c r="F296" i="4"/>
  <c r="E296" i="4"/>
  <c r="D296" i="4"/>
  <c r="C296" i="4"/>
  <c r="B296" i="4"/>
  <c r="I295" i="4"/>
  <c r="H295" i="4"/>
  <c r="G295" i="4"/>
  <c r="F295" i="4"/>
  <c r="E295" i="4"/>
  <c r="D295" i="4"/>
  <c r="C295" i="4"/>
  <c r="B295" i="4"/>
  <c r="I294" i="4"/>
  <c r="H294" i="4"/>
  <c r="G294" i="4"/>
  <c r="F294" i="4"/>
  <c r="E294" i="4"/>
  <c r="D294" i="4"/>
  <c r="C294" i="4"/>
  <c r="B294" i="4"/>
  <c r="I293" i="4"/>
  <c r="H293" i="4"/>
  <c r="G293" i="4"/>
  <c r="F293" i="4"/>
  <c r="E293" i="4"/>
  <c r="D293" i="4"/>
  <c r="C293" i="4"/>
  <c r="B293" i="4"/>
  <c r="I292" i="4"/>
  <c r="H292" i="4"/>
  <c r="G292" i="4"/>
  <c r="F292" i="4"/>
  <c r="E292" i="4"/>
  <c r="D292" i="4"/>
  <c r="C292" i="4"/>
  <c r="B292" i="4"/>
  <c r="I291" i="4"/>
  <c r="H291" i="4"/>
  <c r="G291" i="4"/>
  <c r="F291" i="4"/>
  <c r="E291" i="4"/>
  <c r="D291" i="4"/>
  <c r="C291" i="4"/>
  <c r="B291" i="4"/>
  <c r="I290" i="4"/>
  <c r="H290" i="4"/>
  <c r="G290" i="4"/>
  <c r="F290" i="4"/>
  <c r="E290" i="4"/>
  <c r="D290" i="4"/>
  <c r="C290" i="4"/>
  <c r="B290" i="4"/>
  <c r="I289" i="4"/>
  <c r="H289" i="4"/>
  <c r="G289" i="4"/>
  <c r="F289" i="4"/>
  <c r="E289" i="4"/>
  <c r="D289" i="4"/>
  <c r="C289" i="4"/>
  <c r="B289" i="4"/>
  <c r="I288" i="4"/>
  <c r="H288" i="4"/>
  <c r="G288" i="4"/>
  <c r="F288" i="4"/>
  <c r="E288" i="4"/>
  <c r="D288" i="4"/>
  <c r="C288" i="4"/>
  <c r="B288" i="4"/>
  <c r="I287" i="4"/>
  <c r="H287" i="4"/>
  <c r="G287" i="4"/>
  <c r="F287" i="4"/>
  <c r="E287" i="4"/>
  <c r="D287" i="4"/>
  <c r="C287" i="4"/>
  <c r="B287" i="4"/>
  <c r="I286" i="4"/>
  <c r="H286" i="4"/>
  <c r="G286" i="4"/>
  <c r="F286" i="4"/>
  <c r="E286" i="4"/>
  <c r="D286" i="4"/>
  <c r="C286" i="4"/>
  <c r="B286" i="4"/>
  <c r="I285" i="4"/>
  <c r="H285" i="4"/>
  <c r="G285" i="4"/>
  <c r="F285" i="4"/>
  <c r="E285" i="4"/>
  <c r="D285" i="4"/>
  <c r="C285" i="4"/>
  <c r="B285" i="4"/>
  <c r="I284" i="4"/>
  <c r="H284" i="4"/>
  <c r="G284" i="4"/>
  <c r="F284" i="4"/>
  <c r="E284" i="4"/>
  <c r="D284" i="4"/>
  <c r="C284" i="4"/>
  <c r="B284" i="4"/>
  <c r="I283" i="4"/>
  <c r="H283" i="4"/>
  <c r="G283" i="4"/>
  <c r="F283" i="4"/>
  <c r="E283" i="4"/>
  <c r="D283" i="4"/>
  <c r="C283" i="4"/>
  <c r="B283" i="4"/>
  <c r="I282" i="4"/>
  <c r="H282" i="4"/>
  <c r="G282" i="4"/>
  <c r="F282" i="4"/>
  <c r="E282" i="4"/>
  <c r="D282" i="4"/>
  <c r="C282" i="4"/>
  <c r="B282" i="4"/>
  <c r="I281" i="4"/>
  <c r="H281" i="4"/>
  <c r="G281" i="4"/>
  <c r="F281" i="4"/>
  <c r="E281" i="4"/>
  <c r="D281" i="4"/>
  <c r="C281" i="4"/>
  <c r="B281" i="4"/>
  <c r="I280" i="4"/>
  <c r="H280" i="4"/>
  <c r="G280" i="4"/>
  <c r="F280" i="4"/>
  <c r="E280" i="4"/>
  <c r="D280" i="4"/>
  <c r="C280" i="4"/>
  <c r="B280" i="4"/>
  <c r="I279" i="4"/>
  <c r="H279" i="4"/>
  <c r="G279" i="4"/>
  <c r="F279" i="4"/>
  <c r="E279" i="4"/>
  <c r="D279" i="4"/>
  <c r="C279" i="4"/>
  <c r="B279" i="4"/>
  <c r="I278" i="4"/>
  <c r="H278" i="4"/>
  <c r="G278" i="4"/>
  <c r="F278" i="4"/>
  <c r="E278" i="4"/>
  <c r="D278" i="4"/>
  <c r="C278" i="4"/>
  <c r="B278" i="4"/>
  <c r="I277" i="4"/>
  <c r="H277" i="4"/>
  <c r="G277" i="4"/>
  <c r="F277" i="4"/>
  <c r="E277" i="4"/>
  <c r="D277" i="4"/>
  <c r="C277" i="4"/>
  <c r="B277" i="4"/>
  <c r="I276" i="4"/>
  <c r="H276" i="4"/>
  <c r="G276" i="4"/>
  <c r="F276" i="4"/>
  <c r="E276" i="4"/>
  <c r="D276" i="4"/>
  <c r="C276" i="4"/>
  <c r="B276" i="4"/>
  <c r="I275" i="4"/>
  <c r="H275" i="4"/>
  <c r="G275" i="4"/>
  <c r="F275" i="4"/>
  <c r="E275" i="4"/>
  <c r="D275" i="4"/>
  <c r="C275" i="4"/>
  <c r="B275" i="4"/>
  <c r="I274" i="4"/>
  <c r="H274" i="4"/>
  <c r="G274" i="4"/>
  <c r="F274" i="4"/>
  <c r="E274" i="4"/>
  <c r="D274" i="4"/>
  <c r="C274" i="4"/>
  <c r="B274" i="4"/>
  <c r="I273" i="4"/>
  <c r="H273" i="4"/>
  <c r="G273" i="4"/>
  <c r="F273" i="4"/>
  <c r="E273" i="4"/>
  <c r="D273" i="4"/>
  <c r="C273" i="4"/>
  <c r="B273" i="4"/>
  <c r="I272" i="4"/>
  <c r="H272" i="4"/>
  <c r="G272" i="4"/>
  <c r="F272" i="4"/>
  <c r="E272" i="4"/>
  <c r="D272" i="4"/>
  <c r="C272" i="4"/>
  <c r="B272" i="4"/>
  <c r="I271" i="4"/>
  <c r="H271" i="4"/>
  <c r="G271" i="4"/>
  <c r="F271" i="4"/>
  <c r="E271" i="4"/>
  <c r="D271" i="4"/>
  <c r="C271" i="4"/>
  <c r="B271" i="4"/>
  <c r="I270" i="4"/>
  <c r="H270" i="4"/>
  <c r="G270" i="4"/>
  <c r="F270" i="4"/>
  <c r="E270" i="4"/>
  <c r="D270" i="4"/>
  <c r="C270" i="4"/>
  <c r="B270" i="4"/>
  <c r="I269" i="4"/>
  <c r="H269" i="4"/>
  <c r="G269" i="4"/>
  <c r="F269" i="4"/>
  <c r="E269" i="4"/>
  <c r="D269" i="4"/>
  <c r="C269" i="4"/>
  <c r="B269" i="4"/>
  <c r="I268" i="4"/>
  <c r="H268" i="4"/>
  <c r="G268" i="4"/>
  <c r="F268" i="4"/>
  <c r="E268" i="4"/>
  <c r="D268" i="4"/>
  <c r="C268" i="4"/>
  <c r="B268" i="4"/>
  <c r="I267" i="4"/>
  <c r="H267" i="4"/>
  <c r="G267" i="4"/>
  <c r="F267" i="4"/>
  <c r="E267" i="4"/>
  <c r="D267" i="4"/>
  <c r="C267" i="4"/>
  <c r="B267" i="4"/>
  <c r="I266" i="4"/>
  <c r="H266" i="4"/>
  <c r="G266" i="4"/>
  <c r="F266" i="4"/>
  <c r="E266" i="4"/>
  <c r="D266" i="4"/>
  <c r="C266" i="4"/>
  <c r="B266" i="4"/>
  <c r="I265" i="4"/>
  <c r="H265" i="4"/>
  <c r="G265" i="4"/>
  <c r="F265" i="4"/>
  <c r="E265" i="4"/>
  <c r="D265" i="4"/>
  <c r="C265" i="4"/>
  <c r="B265" i="4"/>
  <c r="I264" i="4"/>
  <c r="H264" i="4"/>
  <c r="G264" i="4"/>
  <c r="F264" i="4"/>
  <c r="E264" i="4"/>
  <c r="D264" i="4"/>
  <c r="C264" i="4"/>
  <c r="B264" i="4"/>
  <c r="I263" i="4"/>
  <c r="H263" i="4"/>
  <c r="G263" i="4"/>
  <c r="F263" i="4"/>
  <c r="E263" i="4"/>
  <c r="D263" i="4"/>
  <c r="C263" i="4"/>
  <c r="B263" i="4"/>
  <c r="I262" i="4"/>
  <c r="H262" i="4"/>
  <c r="G262" i="4"/>
  <c r="F262" i="4"/>
  <c r="E262" i="4"/>
  <c r="D262" i="4"/>
  <c r="C262" i="4"/>
  <c r="B262" i="4"/>
  <c r="I261" i="4"/>
  <c r="H261" i="4"/>
  <c r="G261" i="4"/>
  <c r="F261" i="4"/>
  <c r="E261" i="4"/>
  <c r="D261" i="4"/>
  <c r="C261" i="4"/>
  <c r="B261" i="4"/>
  <c r="I260" i="4"/>
  <c r="H260" i="4"/>
  <c r="G260" i="4"/>
  <c r="F260" i="4"/>
  <c r="E260" i="4"/>
  <c r="D260" i="4"/>
  <c r="C260" i="4"/>
  <c r="B260" i="4"/>
  <c r="I259" i="4"/>
  <c r="H259" i="4"/>
  <c r="G259" i="4"/>
  <c r="F259" i="4"/>
  <c r="E259" i="4"/>
  <c r="D259" i="4"/>
  <c r="C259" i="4"/>
  <c r="B259" i="4"/>
  <c r="I258" i="4"/>
  <c r="H258" i="4"/>
  <c r="G258" i="4"/>
  <c r="F258" i="4"/>
  <c r="E258" i="4"/>
  <c r="D258" i="4"/>
  <c r="C258" i="4"/>
  <c r="B258" i="4"/>
  <c r="I257" i="4"/>
  <c r="H257" i="4"/>
  <c r="G257" i="4"/>
  <c r="F257" i="4"/>
  <c r="E257" i="4"/>
  <c r="D257" i="4"/>
  <c r="C257" i="4"/>
  <c r="B257" i="4"/>
  <c r="I256" i="4"/>
  <c r="H256" i="4"/>
  <c r="G256" i="4"/>
  <c r="F256" i="4"/>
  <c r="E256" i="4"/>
  <c r="D256" i="4"/>
  <c r="C256" i="4"/>
  <c r="B256" i="4"/>
  <c r="I255" i="4"/>
  <c r="H255" i="4"/>
  <c r="G255" i="4"/>
  <c r="F255" i="4"/>
  <c r="E255" i="4"/>
  <c r="D255" i="4"/>
  <c r="C255" i="4"/>
  <c r="B255" i="4"/>
  <c r="I254" i="4"/>
  <c r="H254" i="4"/>
  <c r="G254" i="4"/>
  <c r="F254" i="4"/>
  <c r="E254" i="4"/>
  <c r="D254" i="4"/>
  <c r="C254" i="4"/>
  <c r="B254" i="4"/>
  <c r="I253" i="4"/>
  <c r="H253" i="4"/>
  <c r="G253" i="4"/>
  <c r="F253" i="4"/>
  <c r="E253" i="4"/>
  <c r="D253" i="4"/>
  <c r="C253" i="4"/>
  <c r="B253" i="4"/>
  <c r="I252" i="4"/>
  <c r="H252" i="4"/>
  <c r="G252" i="4"/>
  <c r="F252" i="4"/>
  <c r="E252" i="4"/>
  <c r="D252" i="4"/>
  <c r="C252" i="4"/>
  <c r="B252" i="4"/>
  <c r="I251" i="4"/>
  <c r="H251" i="4"/>
  <c r="G251" i="4"/>
  <c r="F251" i="4"/>
  <c r="E251" i="4"/>
  <c r="D251" i="4"/>
  <c r="C251" i="4"/>
  <c r="B251" i="4"/>
  <c r="I250" i="4"/>
  <c r="H250" i="4"/>
  <c r="G250" i="4"/>
  <c r="F250" i="4"/>
  <c r="E250" i="4"/>
  <c r="D250" i="4"/>
  <c r="C250" i="4"/>
  <c r="B250" i="4"/>
  <c r="I249" i="4"/>
  <c r="H249" i="4"/>
  <c r="G249" i="4"/>
  <c r="F249" i="4"/>
  <c r="E249" i="4"/>
  <c r="D249" i="4"/>
  <c r="C249" i="4"/>
  <c r="B249" i="4"/>
  <c r="I248" i="4"/>
  <c r="H248" i="4"/>
  <c r="G248" i="4"/>
  <c r="F248" i="4"/>
  <c r="E248" i="4"/>
  <c r="D248" i="4"/>
  <c r="C248" i="4"/>
  <c r="B248" i="4"/>
  <c r="I247" i="4"/>
  <c r="H247" i="4"/>
  <c r="G247" i="4"/>
  <c r="F247" i="4"/>
  <c r="E247" i="4"/>
  <c r="D247" i="4"/>
  <c r="C247" i="4"/>
  <c r="B247" i="4"/>
  <c r="I246" i="4"/>
  <c r="H246" i="4"/>
  <c r="G246" i="4"/>
  <c r="F246" i="4"/>
  <c r="E246" i="4"/>
  <c r="D246" i="4"/>
  <c r="C246" i="4"/>
  <c r="B246" i="4"/>
  <c r="I245" i="4"/>
  <c r="H245" i="4"/>
  <c r="G245" i="4"/>
  <c r="F245" i="4"/>
  <c r="E245" i="4"/>
  <c r="D245" i="4"/>
  <c r="C245" i="4"/>
  <c r="B245" i="4"/>
  <c r="I244" i="4"/>
  <c r="H244" i="4"/>
  <c r="G244" i="4"/>
  <c r="F244" i="4"/>
  <c r="E244" i="4"/>
  <c r="D244" i="4"/>
  <c r="C244" i="4"/>
  <c r="B244" i="4"/>
  <c r="I243" i="4"/>
  <c r="H243" i="4"/>
  <c r="G243" i="4"/>
  <c r="F243" i="4"/>
  <c r="E243" i="4"/>
  <c r="D243" i="4"/>
  <c r="C243" i="4"/>
  <c r="B243" i="4"/>
  <c r="I242" i="4"/>
  <c r="H242" i="4"/>
  <c r="G242" i="4"/>
  <c r="F242" i="4"/>
  <c r="E242" i="4"/>
  <c r="D242" i="4"/>
  <c r="C242" i="4"/>
  <c r="B242" i="4"/>
  <c r="I241" i="4"/>
  <c r="H241" i="4"/>
  <c r="G241" i="4"/>
  <c r="F241" i="4"/>
  <c r="E241" i="4"/>
  <c r="D241" i="4"/>
  <c r="C241" i="4"/>
  <c r="B241" i="4"/>
  <c r="I240" i="4"/>
  <c r="H240" i="4"/>
  <c r="G240" i="4"/>
  <c r="F240" i="4"/>
  <c r="E240" i="4"/>
  <c r="D240" i="4"/>
  <c r="C240" i="4"/>
  <c r="B240" i="4"/>
  <c r="I239" i="4"/>
  <c r="H239" i="4"/>
  <c r="G239" i="4"/>
  <c r="F239" i="4"/>
  <c r="E239" i="4"/>
  <c r="D239" i="4"/>
  <c r="C239" i="4"/>
  <c r="B239" i="4"/>
  <c r="I238" i="4"/>
  <c r="H238" i="4"/>
  <c r="G238" i="4"/>
  <c r="F238" i="4"/>
  <c r="E238" i="4"/>
  <c r="D238" i="4"/>
  <c r="C238" i="4"/>
  <c r="B238" i="4"/>
  <c r="I237" i="4"/>
  <c r="H237" i="4"/>
  <c r="G237" i="4"/>
  <c r="F237" i="4"/>
  <c r="E237" i="4"/>
  <c r="D237" i="4"/>
  <c r="C237" i="4"/>
  <c r="B237" i="4"/>
  <c r="I236" i="4"/>
  <c r="H236" i="4"/>
  <c r="G236" i="4"/>
  <c r="F236" i="4"/>
  <c r="E236" i="4"/>
  <c r="D236" i="4"/>
  <c r="C236" i="4"/>
  <c r="B236" i="4"/>
  <c r="I235" i="4"/>
  <c r="H235" i="4"/>
  <c r="G235" i="4"/>
  <c r="F235" i="4"/>
  <c r="E235" i="4"/>
  <c r="D235" i="4"/>
  <c r="C235" i="4"/>
  <c r="B235" i="4"/>
  <c r="I234" i="4"/>
  <c r="H234" i="4"/>
  <c r="G234" i="4"/>
  <c r="F234" i="4"/>
  <c r="E234" i="4"/>
  <c r="D234" i="4"/>
  <c r="C234" i="4"/>
  <c r="B234" i="4"/>
  <c r="I233" i="4"/>
  <c r="H233" i="4"/>
  <c r="G233" i="4"/>
  <c r="F233" i="4"/>
  <c r="E233" i="4"/>
  <c r="D233" i="4"/>
  <c r="C233" i="4"/>
  <c r="B233" i="4"/>
  <c r="I232" i="4"/>
  <c r="H232" i="4"/>
  <c r="G232" i="4"/>
  <c r="F232" i="4"/>
  <c r="E232" i="4"/>
  <c r="D232" i="4"/>
  <c r="C232" i="4"/>
  <c r="B232" i="4"/>
  <c r="I231" i="4"/>
  <c r="H231" i="4"/>
  <c r="G231" i="4"/>
  <c r="F231" i="4"/>
  <c r="E231" i="4"/>
  <c r="D231" i="4"/>
  <c r="C231" i="4"/>
  <c r="B231" i="4"/>
  <c r="I230" i="4"/>
  <c r="H230" i="4"/>
  <c r="G230" i="4"/>
  <c r="F230" i="4"/>
  <c r="E230" i="4"/>
  <c r="D230" i="4"/>
  <c r="C230" i="4"/>
  <c r="B230" i="4"/>
  <c r="I229" i="4"/>
  <c r="H229" i="4"/>
  <c r="G229" i="4"/>
  <c r="F229" i="4"/>
  <c r="E229" i="4"/>
  <c r="D229" i="4"/>
  <c r="C229" i="4"/>
  <c r="B229" i="4"/>
  <c r="I228" i="4"/>
  <c r="H228" i="4"/>
  <c r="G228" i="4"/>
  <c r="F228" i="4"/>
  <c r="E228" i="4"/>
  <c r="D228" i="4"/>
  <c r="C228" i="4"/>
  <c r="B228" i="4"/>
  <c r="I227" i="4"/>
  <c r="H227" i="4"/>
  <c r="G227" i="4"/>
  <c r="F227" i="4"/>
  <c r="E227" i="4"/>
  <c r="D227" i="4"/>
  <c r="C227" i="4"/>
  <c r="B227" i="4"/>
  <c r="I226" i="4"/>
  <c r="H226" i="4"/>
  <c r="G226" i="4"/>
  <c r="F226" i="4"/>
  <c r="E226" i="4"/>
  <c r="D226" i="4"/>
  <c r="C226" i="4"/>
  <c r="B226" i="4"/>
  <c r="I225" i="4"/>
  <c r="H225" i="4"/>
  <c r="G225" i="4"/>
  <c r="F225" i="4"/>
  <c r="E225" i="4"/>
  <c r="D225" i="4"/>
  <c r="C225" i="4"/>
  <c r="B225" i="4"/>
  <c r="I224" i="4"/>
  <c r="H224" i="4"/>
  <c r="G224" i="4"/>
  <c r="F224" i="4"/>
  <c r="E224" i="4"/>
  <c r="D224" i="4"/>
  <c r="C224" i="4"/>
  <c r="B224" i="4"/>
  <c r="I223" i="4"/>
  <c r="H223" i="4"/>
  <c r="G223" i="4"/>
  <c r="F223" i="4"/>
  <c r="E223" i="4"/>
  <c r="D223" i="4"/>
  <c r="C223" i="4"/>
  <c r="B223" i="4"/>
  <c r="I222" i="4"/>
  <c r="H222" i="4"/>
  <c r="G222" i="4"/>
  <c r="F222" i="4"/>
  <c r="E222" i="4"/>
  <c r="D222" i="4"/>
  <c r="C222" i="4"/>
  <c r="B222" i="4"/>
  <c r="I221" i="4"/>
  <c r="H221" i="4"/>
  <c r="G221" i="4"/>
  <c r="F221" i="4"/>
  <c r="E221" i="4"/>
  <c r="D221" i="4"/>
  <c r="C221" i="4"/>
  <c r="B221" i="4"/>
  <c r="I220" i="4"/>
  <c r="H220" i="4"/>
  <c r="G220" i="4"/>
  <c r="F220" i="4"/>
  <c r="E220" i="4"/>
  <c r="D220" i="4"/>
  <c r="C220" i="4"/>
  <c r="B220" i="4"/>
  <c r="I219" i="4"/>
  <c r="H219" i="4"/>
  <c r="G219" i="4"/>
  <c r="F219" i="4"/>
  <c r="E219" i="4"/>
  <c r="D219" i="4"/>
  <c r="C219" i="4"/>
  <c r="B219" i="4"/>
  <c r="I218" i="4"/>
  <c r="H218" i="4"/>
  <c r="G218" i="4"/>
  <c r="F218" i="4"/>
  <c r="E218" i="4"/>
  <c r="D218" i="4"/>
  <c r="C218" i="4"/>
  <c r="B218" i="4"/>
  <c r="I217" i="4"/>
  <c r="H217" i="4"/>
  <c r="G217" i="4"/>
  <c r="F217" i="4"/>
  <c r="E217" i="4"/>
  <c r="D217" i="4"/>
  <c r="C217" i="4"/>
  <c r="B217" i="4"/>
  <c r="I216" i="4"/>
  <c r="H216" i="4"/>
  <c r="G216" i="4"/>
  <c r="F216" i="4"/>
  <c r="E216" i="4"/>
  <c r="D216" i="4"/>
  <c r="C216" i="4"/>
  <c r="B216" i="4"/>
  <c r="I215" i="4"/>
  <c r="H215" i="4"/>
  <c r="G215" i="4"/>
  <c r="F215" i="4"/>
  <c r="E215" i="4"/>
  <c r="D215" i="4"/>
  <c r="C215" i="4"/>
  <c r="B215" i="4"/>
  <c r="I214" i="4"/>
  <c r="H214" i="4"/>
  <c r="G214" i="4"/>
  <c r="F214" i="4"/>
  <c r="E214" i="4"/>
  <c r="D214" i="4"/>
  <c r="C214" i="4"/>
  <c r="B214" i="4"/>
  <c r="I213" i="4"/>
  <c r="H213" i="4"/>
  <c r="G213" i="4"/>
  <c r="F213" i="4"/>
  <c r="E213" i="4"/>
  <c r="D213" i="4"/>
  <c r="C213" i="4"/>
  <c r="B213" i="4"/>
  <c r="I212" i="4"/>
  <c r="H212" i="4"/>
  <c r="G212" i="4"/>
  <c r="F212" i="4"/>
  <c r="E212" i="4"/>
  <c r="D212" i="4"/>
  <c r="C212" i="4"/>
  <c r="B212" i="4"/>
  <c r="I211" i="4"/>
  <c r="H211" i="4"/>
  <c r="G211" i="4"/>
  <c r="F211" i="4"/>
  <c r="E211" i="4"/>
  <c r="D211" i="4"/>
  <c r="C211" i="4"/>
  <c r="B211" i="4"/>
  <c r="I210" i="4"/>
  <c r="H210" i="4"/>
  <c r="G210" i="4"/>
  <c r="F210" i="4"/>
  <c r="E210" i="4"/>
  <c r="D210" i="4"/>
  <c r="C210" i="4"/>
  <c r="B210" i="4"/>
  <c r="I209" i="4"/>
  <c r="H209" i="4"/>
  <c r="G209" i="4"/>
  <c r="F209" i="4"/>
  <c r="E209" i="4"/>
  <c r="D209" i="4"/>
  <c r="C209" i="4"/>
  <c r="B209" i="4"/>
  <c r="I208" i="4"/>
  <c r="H208" i="4"/>
  <c r="G208" i="4"/>
  <c r="F208" i="4"/>
  <c r="E208" i="4"/>
  <c r="D208" i="4"/>
  <c r="C208" i="4"/>
  <c r="B208" i="4"/>
  <c r="I207" i="4"/>
  <c r="H207" i="4"/>
  <c r="G207" i="4"/>
  <c r="F207" i="4"/>
  <c r="E207" i="4"/>
  <c r="D207" i="4"/>
  <c r="C207" i="4"/>
  <c r="B207" i="4"/>
  <c r="I206" i="4"/>
  <c r="H206" i="4"/>
  <c r="G206" i="4"/>
  <c r="F206" i="4"/>
  <c r="E206" i="4"/>
  <c r="D206" i="4"/>
  <c r="C206" i="4"/>
  <c r="B206" i="4"/>
  <c r="I205" i="4"/>
  <c r="H205" i="4"/>
  <c r="G205" i="4"/>
  <c r="F205" i="4"/>
  <c r="E205" i="4"/>
  <c r="D205" i="4"/>
  <c r="C205" i="4"/>
  <c r="B205" i="4"/>
  <c r="I204" i="4"/>
  <c r="H204" i="4"/>
  <c r="G204" i="4"/>
  <c r="F204" i="4"/>
  <c r="E204" i="4"/>
  <c r="D204" i="4"/>
  <c r="C204" i="4"/>
  <c r="B204" i="4"/>
  <c r="I203" i="4"/>
  <c r="H203" i="4"/>
  <c r="G203" i="4"/>
  <c r="F203" i="4"/>
  <c r="E203" i="4"/>
  <c r="D203" i="4"/>
  <c r="C203" i="4"/>
  <c r="B203" i="4"/>
  <c r="I202" i="4"/>
  <c r="H202" i="4"/>
  <c r="G202" i="4"/>
  <c r="F202" i="4"/>
  <c r="E202" i="4"/>
  <c r="D202" i="4"/>
  <c r="C202" i="4"/>
  <c r="B202" i="4"/>
  <c r="I201" i="4"/>
  <c r="H201" i="4"/>
  <c r="G201" i="4"/>
  <c r="F201" i="4"/>
  <c r="E201" i="4"/>
  <c r="D201" i="4"/>
  <c r="C201" i="4"/>
  <c r="B201" i="4"/>
  <c r="I200" i="4"/>
  <c r="H200" i="4"/>
  <c r="G200" i="4"/>
  <c r="F200" i="4"/>
  <c r="E200" i="4"/>
  <c r="D200" i="4"/>
  <c r="C200" i="4"/>
  <c r="B200" i="4"/>
  <c r="I199" i="4"/>
  <c r="H199" i="4"/>
  <c r="G199" i="4"/>
  <c r="F199" i="4"/>
  <c r="E199" i="4"/>
  <c r="D199" i="4"/>
  <c r="C199" i="4"/>
  <c r="B199" i="4"/>
  <c r="I198" i="4"/>
  <c r="H198" i="4"/>
  <c r="G198" i="4"/>
  <c r="F198" i="4"/>
  <c r="E198" i="4"/>
  <c r="D198" i="4"/>
  <c r="C198" i="4"/>
  <c r="B198" i="4"/>
  <c r="I197" i="4"/>
  <c r="H197" i="4"/>
  <c r="G197" i="4"/>
  <c r="F197" i="4"/>
  <c r="E197" i="4"/>
  <c r="D197" i="4"/>
  <c r="C197" i="4"/>
  <c r="B197" i="4"/>
  <c r="I196" i="4"/>
  <c r="H196" i="4"/>
  <c r="G196" i="4"/>
  <c r="F196" i="4"/>
  <c r="E196" i="4"/>
  <c r="D196" i="4"/>
  <c r="C196" i="4"/>
  <c r="B196" i="4"/>
  <c r="I195" i="4"/>
  <c r="H195" i="4"/>
  <c r="G195" i="4"/>
  <c r="F195" i="4"/>
  <c r="E195" i="4"/>
  <c r="D195" i="4"/>
  <c r="C195" i="4"/>
  <c r="B195" i="4"/>
  <c r="I194" i="4"/>
  <c r="H194" i="4"/>
  <c r="G194" i="4"/>
  <c r="F194" i="4"/>
  <c r="E194" i="4"/>
  <c r="D194" i="4"/>
  <c r="C194" i="4"/>
  <c r="B194" i="4"/>
  <c r="I193" i="4"/>
  <c r="H193" i="4"/>
  <c r="G193" i="4"/>
  <c r="F193" i="4"/>
  <c r="E193" i="4"/>
  <c r="D193" i="4"/>
  <c r="C193" i="4"/>
  <c r="B193" i="4"/>
  <c r="I192" i="4"/>
  <c r="H192" i="4"/>
  <c r="G192" i="4"/>
  <c r="F192" i="4"/>
  <c r="E192" i="4"/>
  <c r="D192" i="4"/>
  <c r="C192" i="4"/>
  <c r="B192" i="4"/>
  <c r="I191" i="4"/>
  <c r="H191" i="4"/>
  <c r="G191" i="4"/>
  <c r="F191" i="4"/>
  <c r="E191" i="4"/>
  <c r="D191" i="4"/>
  <c r="C191" i="4"/>
  <c r="B191" i="4"/>
  <c r="I190" i="4"/>
  <c r="H190" i="4"/>
  <c r="G190" i="4"/>
  <c r="F190" i="4"/>
  <c r="E190" i="4"/>
  <c r="D190" i="4"/>
  <c r="C190" i="4"/>
  <c r="B190" i="4"/>
  <c r="I189" i="4"/>
  <c r="H189" i="4"/>
  <c r="G189" i="4"/>
  <c r="F189" i="4"/>
  <c r="E189" i="4"/>
  <c r="D189" i="4"/>
  <c r="C189" i="4"/>
  <c r="B189" i="4"/>
  <c r="I188" i="4"/>
  <c r="H188" i="4"/>
  <c r="G188" i="4"/>
  <c r="F188" i="4"/>
  <c r="E188" i="4"/>
  <c r="D188" i="4"/>
  <c r="C188" i="4"/>
  <c r="B188" i="4"/>
  <c r="I187" i="4"/>
  <c r="H187" i="4"/>
  <c r="G187" i="4"/>
  <c r="F187" i="4"/>
  <c r="E187" i="4"/>
  <c r="D187" i="4"/>
  <c r="C187" i="4"/>
  <c r="B187" i="4"/>
  <c r="I186" i="4"/>
  <c r="H186" i="4"/>
  <c r="G186" i="4"/>
  <c r="F186" i="4"/>
  <c r="E186" i="4"/>
  <c r="D186" i="4"/>
  <c r="C186" i="4"/>
  <c r="B186" i="4"/>
  <c r="I185" i="4"/>
  <c r="H185" i="4"/>
  <c r="G185" i="4"/>
  <c r="F185" i="4"/>
  <c r="E185" i="4"/>
  <c r="D185" i="4"/>
  <c r="C185" i="4"/>
  <c r="B185" i="4"/>
  <c r="I184" i="4"/>
  <c r="H184" i="4"/>
  <c r="G184" i="4"/>
  <c r="F184" i="4"/>
  <c r="E184" i="4"/>
  <c r="D184" i="4"/>
  <c r="C184" i="4"/>
  <c r="B184" i="4"/>
  <c r="I183" i="4"/>
  <c r="H183" i="4"/>
  <c r="G183" i="4"/>
  <c r="F183" i="4"/>
  <c r="E183" i="4"/>
  <c r="D183" i="4"/>
  <c r="C183" i="4"/>
  <c r="B183" i="4"/>
  <c r="I182" i="4"/>
  <c r="H182" i="4"/>
  <c r="G182" i="4"/>
  <c r="F182" i="4"/>
  <c r="E182" i="4"/>
  <c r="D182" i="4"/>
  <c r="C182" i="4"/>
  <c r="B182" i="4"/>
  <c r="I181" i="4"/>
  <c r="H181" i="4"/>
  <c r="G181" i="4"/>
  <c r="F181" i="4"/>
  <c r="E181" i="4"/>
  <c r="D181" i="4"/>
  <c r="C181" i="4"/>
  <c r="B181" i="4"/>
  <c r="I180" i="4"/>
  <c r="H180" i="4"/>
  <c r="G180" i="4"/>
  <c r="F180" i="4"/>
  <c r="E180" i="4"/>
  <c r="D180" i="4"/>
  <c r="C180" i="4"/>
  <c r="B180" i="4"/>
  <c r="I179" i="4"/>
  <c r="H179" i="4"/>
  <c r="G179" i="4"/>
  <c r="F179" i="4"/>
  <c r="E179" i="4"/>
  <c r="D179" i="4"/>
  <c r="C179" i="4"/>
  <c r="B179" i="4"/>
  <c r="I178" i="4"/>
  <c r="H178" i="4"/>
  <c r="G178" i="4"/>
  <c r="F178" i="4"/>
  <c r="E178" i="4"/>
  <c r="D178" i="4"/>
  <c r="C178" i="4"/>
  <c r="B178" i="4"/>
  <c r="I177" i="4"/>
  <c r="H177" i="4"/>
  <c r="G177" i="4"/>
  <c r="F177" i="4"/>
  <c r="E177" i="4"/>
  <c r="D177" i="4"/>
  <c r="C177" i="4"/>
  <c r="B177" i="4"/>
  <c r="I176" i="4"/>
  <c r="H176" i="4"/>
  <c r="G176" i="4"/>
  <c r="F176" i="4"/>
  <c r="E176" i="4"/>
  <c r="D176" i="4"/>
  <c r="C176" i="4"/>
  <c r="B176" i="4"/>
  <c r="I175" i="4"/>
  <c r="H175" i="4"/>
  <c r="G175" i="4"/>
  <c r="F175" i="4"/>
  <c r="E175" i="4"/>
  <c r="D175" i="4"/>
  <c r="C175" i="4"/>
  <c r="B175" i="4"/>
  <c r="I174" i="4"/>
  <c r="H174" i="4"/>
  <c r="G174" i="4"/>
  <c r="F174" i="4"/>
  <c r="E174" i="4"/>
  <c r="D174" i="4"/>
  <c r="C174" i="4"/>
  <c r="B174" i="4"/>
  <c r="I173" i="4"/>
  <c r="H173" i="4"/>
  <c r="G173" i="4"/>
  <c r="F173" i="4"/>
  <c r="E173" i="4"/>
  <c r="D173" i="4"/>
  <c r="C173" i="4"/>
  <c r="B173" i="4"/>
  <c r="I172" i="4"/>
  <c r="H172" i="4"/>
  <c r="G172" i="4"/>
  <c r="F172" i="4"/>
  <c r="E172" i="4"/>
  <c r="D172" i="4"/>
  <c r="C172" i="4"/>
  <c r="B172" i="4"/>
  <c r="I171" i="4"/>
  <c r="H171" i="4"/>
  <c r="G171" i="4"/>
  <c r="F171" i="4"/>
  <c r="E171" i="4"/>
  <c r="D171" i="4"/>
  <c r="C171" i="4"/>
  <c r="B171" i="4"/>
  <c r="I170" i="4"/>
  <c r="H170" i="4"/>
  <c r="G170" i="4"/>
  <c r="F170" i="4"/>
  <c r="E170" i="4"/>
  <c r="D170" i="4"/>
  <c r="C170" i="4"/>
  <c r="B170" i="4"/>
  <c r="I169" i="4"/>
  <c r="H169" i="4"/>
  <c r="G169" i="4"/>
  <c r="F169" i="4"/>
  <c r="E169" i="4"/>
  <c r="D169" i="4"/>
  <c r="C169" i="4"/>
  <c r="B169" i="4"/>
  <c r="I168" i="4"/>
  <c r="H168" i="4"/>
  <c r="G168" i="4"/>
  <c r="F168" i="4"/>
  <c r="E168" i="4"/>
  <c r="D168" i="4"/>
  <c r="C168" i="4"/>
  <c r="B168" i="4"/>
  <c r="I167" i="4"/>
  <c r="H167" i="4"/>
  <c r="G167" i="4"/>
  <c r="F167" i="4"/>
  <c r="E167" i="4"/>
  <c r="D167" i="4"/>
  <c r="C167" i="4"/>
  <c r="B167" i="4"/>
  <c r="I166" i="4"/>
  <c r="H166" i="4"/>
  <c r="G166" i="4"/>
  <c r="F166" i="4"/>
  <c r="E166" i="4"/>
  <c r="D166" i="4"/>
  <c r="C166" i="4"/>
  <c r="B166" i="4"/>
  <c r="I165" i="4"/>
  <c r="H165" i="4"/>
  <c r="G165" i="4"/>
  <c r="F165" i="4"/>
  <c r="E165" i="4"/>
  <c r="D165" i="4"/>
  <c r="C165" i="4"/>
  <c r="B165" i="4"/>
  <c r="I164" i="4"/>
  <c r="H164" i="4"/>
  <c r="G164" i="4"/>
  <c r="F164" i="4"/>
  <c r="E164" i="4"/>
  <c r="D164" i="4"/>
  <c r="C164" i="4"/>
  <c r="B164" i="4"/>
  <c r="I163" i="4"/>
  <c r="H163" i="4"/>
  <c r="G163" i="4"/>
  <c r="F163" i="4"/>
  <c r="E163" i="4"/>
  <c r="D163" i="4"/>
  <c r="C163" i="4"/>
  <c r="B163" i="4"/>
  <c r="I162" i="4"/>
  <c r="H162" i="4"/>
  <c r="G162" i="4"/>
  <c r="F162" i="4"/>
  <c r="E162" i="4"/>
  <c r="D162" i="4"/>
  <c r="C162" i="4"/>
  <c r="B162" i="4"/>
  <c r="I161" i="4"/>
  <c r="H161" i="4"/>
  <c r="G161" i="4"/>
  <c r="F161" i="4"/>
  <c r="E161" i="4"/>
  <c r="D161" i="4"/>
  <c r="C161" i="4"/>
  <c r="B161" i="4"/>
  <c r="I160" i="4"/>
  <c r="H160" i="4"/>
  <c r="G160" i="4"/>
  <c r="F160" i="4"/>
  <c r="E160" i="4"/>
  <c r="D160" i="4"/>
  <c r="C160" i="4"/>
  <c r="B160" i="4"/>
  <c r="I159" i="4"/>
  <c r="H159" i="4"/>
  <c r="G159" i="4"/>
  <c r="F159" i="4"/>
  <c r="E159" i="4"/>
  <c r="D159" i="4"/>
  <c r="C159" i="4"/>
  <c r="B159" i="4"/>
  <c r="I158" i="4"/>
  <c r="H158" i="4"/>
  <c r="G158" i="4"/>
  <c r="F158" i="4"/>
  <c r="E158" i="4"/>
  <c r="D158" i="4"/>
  <c r="C158" i="4"/>
  <c r="B158" i="4"/>
  <c r="I157" i="4"/>
  <c r="H157" i="4"/>
  <c r="G157" i="4"/>
  <c r="F157" i="4"/>
  <c r="E157" i="4"/>
  <c r="D157" i="4"/>
  <c r="C157" i="4"/>
  <c r="B157" i="4"/>
  <c r="I156" i="4"/>
  <c r="H156" i="4"/>
  <c r="G156" i="4"/>
  <c r="F156" i="4"/>
  <c r="E156" i="4"/>
  <c r="D156" i="4"/>
  <c r="C156" i="4"/>
  <c r="B156" i="4"/>
  <c r="I155" i="4"/>
  <c r="H155" i="4"/>
  <c r="G155" i="4"/>
  <c r="F155" i="4"/>
  <c r="E155" i="4"/>
  <c r="D155" i="4"/>
  <c r="C155" i="4"/>
  <c r="B155" i="4"/>
  <c r="I154" i="4"/>
  <c r="H154" i="4"/>
  <c r="G154" i="4"/>
  <c r="F154" i="4"/>
  <c r="E154" i="4"/>
  <c r="D154" i="4"/>
  <c r="C154" i="4"/>
  <c r="B154" i="4"/>
  <c r="I153" i="4"/>
  <c r="H153" i="4"/>
  <c r="G153" i="4"/>
  <c r="F153" i="4"/>
  <c r="E153" i="4"/>
  <c r="D153" i="4"/>
  <c r="C153" i="4"/>
  <c r="B153" i="4"/>
  <c r="I152" i="4"/>
  <c r="H152" i="4"/>
  <c r="G152" i="4"/>
  <c r="F152" i="4"/>
  <c r="E152" i="4"/>
  <c r="D152" i="4"/>
  <c r="C152" i="4"/>
  <c r="B152" i="4"/>
  <c r="I151" i="4"/>
  <c r="H151" i="4"/>
  <c r="G151" i="4"/>
  <c r="F151" i="4"/>
  <c r="E151" i="4"/>
  <c r="D151" i="4"/>
  <c r="C151" i="4"/>
  <c r="B151" i="4"/>
  <c r="I150" i="4"/>
  <c r="H150" i="4"/>
  <c r="G150" i="4"/>
  <c r="F150" i="4"/>
  <c r="E150" i="4"/>
  <c r="D150" i="4"/>
  <c r="C150" i="4"/>
  <c r="B150" i="4"/>
  <c r="I149" i="4"/>
  <c r="H149" i="4"/>
  <c r="G149" i="4"/>
  <c r="F149" i="4"/>
  <c r="E149" i="4"/>
  <c r="D149" i="4"/>
  <c r="C149" i="4"/>
  <c r="B149" i="4"/>
  <c r="I148" i="4"/>
  <c r="H148" i="4"/>
  <c r="G148" i="4"/>
  <c r="F148" i="4"/>
  <c r="E148" i="4"/>
  <c r="D148" i="4"/>
  <c r="C148" i="4"/>
  <c r="B148" i="4"/>
  <c r="I147" i="4"/>
  <c r="H147" i="4"/>
  <c r="G147" i="4"/>
  <c r="F147" i="4"/>
  <c r="E147" i="4"/>
  <c r="D147" i="4"/>
  <c r="C147" i="4"/>
  <c r="B147" i="4"/>
  <c r="I146" i="4"/>
  <c r="H146" i="4"/>
  <c r="G146" i="4"/>
  <c r="F146" i="4"/>
  <c r="E146" i="4"/>
  <c r="D146" i="4"/>
  <c r="C146" i="4"/>
  <c r="B146" i="4"/>
  <c r="I145" i="4"/>
  <c r="H145" i="4"/>
  <c r="G145" i="4"/>
  <c r="F145" i="4"/>
  <c r="E145" i="4"/>
  <c r="D145" i="4"/>
  <c r="C145" i="4"/>
  <c r="B145" i="4"/>
  <c r="I144" i="4"/>
  <c r="H144" i="4"/>
  <c r="G144" i="4"/>
  <c r="F144" i="4"/>
  <c r="E144" i="4"/>
  <c r="D144" i="4"/>
  <c r="C144" i="4"/>
  <c r="B144" i="4"/>
  <c r="I143" i="4"/>
  <c r="H143" i="4"/>
  <c r="G143" i="4"/>
  <c r="F143" i="4"/>
  <c r="E143" i="4"/>
  <c r="D143" i="4"/>
  <c r="C143" i="4"/>
  <c r="B143" i="4"/>
  <c r="I142" i="4"/>
  <c r="H142" i="4"/>
  <c r="G142" i="4"/>
  <c r="F142" i="4"/>
  <c r="E142" i="4"/>
  <c r="D142" i="4"/>
  <c r="C142" i="4"/>
  <c r="B142" i="4"/>
  <c r="I141" i="4"/>
  <c r="H141" i="4"/>
  <c r="G141" i="4"/>
  <c r="F141" i="4"/>
  <c r="E141" i="4"/>
  <c r="D141" i="4"/>
  <c r="C141" i="4"/>
  <c r="B141" i="4"/>
  <c r="I140" i="4"/>
  <c r="H140" i="4"/>
  <c r="G140" i="4"/>
  <c r="F140" i="4"/>
  <c r="E140" i="4"/>
  <c r="D140" i="4"/>
  <c r="C140" i="4"/>
  <c r="B140" i="4"/>
  <c r="I139" i="4"/>
  <c r="H139" i="4"/>
  <c r="G139" i="4"/>
  <c r="F139" i="4"/>
  <c r="E139" i="4"/>
  <c r="D139" i="4"/>
  <c r="C139" i="4"/>
  <c r="B139" i="4"/>
  <c r="I138" i="4"/>
  <c r="H138" i="4"/>
  <c r="G138" i="4"/>
  <c r="F138" i="4"/>
  <c r="E138" i="4"/>
  <c r="D138" i="4"/>
  <c r="C138" i="4"/>
  <c r="B138" i="4"/>
  <c r="I137" i="4"/>
  <c r="H137" i="4"/>
  <c r="G137" i="4"/>
  <c r="F137" i="4"/>
  <c r="E137" i="4"/>
  <c r="D137" i="4"/>
  <c r="C137" i="4"/>
  <c r="B137" i="4"/>
  <c r="I136" i="4"/>
  <c r="H136" i="4"/>
  <c r="G136" i="4"/>
  <c r="F136" i="4"/>
  <c r="E136" i="4"/>
  <c r="D136" i="4"/>
  <c r="C136" i="4"/>
  <c r="B136" i="4"/>
  <c r="I135" i="4"/>
  <c r="H135" i="4"/>
  <c r="G135" i="4"/>
  <c r="F135" i="4"/>
  <c r="E135" i="4"/>
  <c r="D135" i="4"/>
  <c r="C135" i="4"/>
  <c r="B135" i="4"/>
  <c r="I134" i="4"/>
  <c r="H134" i="4"/>
  <c r="G134" i="4"/>
  <c r="F134" i="4"/>
  <c r="E134" i="4"/>
  <c r="D134" i="4"/>
  <c r="C134" i="4"/>
  <c r="B134" i="4"/>
  <c r="I133" i="4"/>
  <c r="H133" i="4"/>
  <c r="G133" i="4"/>
  <c r="F133" i="4"/>
  <c r="E133" i="4"/>
  <c r="D133" i="4"/>
  <c r="C133" i="4"/>
  <c r="B133" i="4"/>
  <c r="I132" i="4"/>
  <c r="H132" i="4"/>
  <c r="G132" i="4"/>
  <c r="F132" i="4"/>
  <c r="E132" i="4"/>
  <c r="D132" i="4"/>
  <c r="C132" i="4"/>
  <c r="B132" i="4"/>
  <c r="I131" i="4"/>
  <c r="H131" i="4"/>
  <c r="G131" i="4"/>
  <c r="F131" i="4"/>
  <c r="E131" i="4"/>
  <c r="D131" i="4"/>
  <c r="C131" i="4"/>
  <c r="B131" i="4"/>
  <c r="I130" i="4"/>
  <c r="H130" i="4"/>
  <c r="G130" i="4"/>
  <c r="F130" i="4"/>
  <c r="E130" i="4"/>
  <c r="D130" i="4"/>
  <c r="C130" i="4"/>
  <c r="B130" i="4"/>
  <c r="I129" i="4"/>
  <c r="H129" i="4"/>
  <c r="G129" i="4"/>
  <c r="F129" i="4"/>
  <c r="E129" i="4"/>
  <c r="D129" i="4"/>
  <c r="C129" i="4"/>
  <c r="B129" i="4"/>
  <c r="I128" i="4"/>
  <c r="H128" i="4"/>
  <c r="G128" i="4"/>
  <c r="F128" i="4"/>
  <c r="E128" i="4"/>
  <c r="D128" i="4"/>
  <c r="C128" i="4"/>
  <c r="B128" i="4"/>
  <c r="I127" i="4"/>
  <c r="H127" i="4"/>
  <c r="G127" i="4"/>
  <c r="F127" i="4"/>
  <c r="E127" i="4"/>
  <c r="D127" i="4"/>
  <c r="C127" i="4"/>
  <c r="B127" i="4"/>
  <c r="I126" i="4"/>
  <c r="H126" i="4"/>
  <c r="G126" i="4"/>
  <c r="F126" i="4"/>
  <c r="E126" i="4"/>
  <c r="D126" i="4"/>
  <c r="C126" i="4"/>
  <c r="B126" i="4"/>
  <c r="I125" i="4"/>
  <c r="H125" i="4"/>
  <c r="G125" i="4"/>
  <c r="F125" i="4"/>
  <c r="E125" i="4"/>
  <c r="D125" i="4"/>
  <c r="C125" i="4"/>
  <c r="B125" i="4"/>
  <c r="I124" i="4"/>
  <c r="H124" i="4"/>
  <c r="G124" i="4"/>
  <c r="F124" i="4"/>
  <c r="E124" i="4"/>
  <c r="D124" i="4"/>
  <c r="C124" i="4"/>
  <c r="B124" i="4"/>
  <c r="I123" i="4"/>
  <c r="H123" i="4"/>
  <c r="G123" i="4"/>
  <c r="F123" i="4"/>
  <c r="E123" i="4"/>
  <c r="D123" i="4"/>
  <c r="C123" i="4"/>
  <c r="B123" i="4"/>
  <c r="I122" i="4"/>
  <c r="H122" i="4"/>
  <c r="G122" i="4"/>
  <c r="F122" i="4"/>
  <c r="E122" i="4"/>
  <c r="D122" i="4"/>
  <c r="C122" i="4"/>
  <c r="B122" i="4"/>
  <c r="I121" i="4"/>
  <c r="H121" i="4"/>
  <c r="G121" i="4"/>
  <c r="F121" i="4"/>
  <c r="E121" i="4"/>
  <c r="D121" i="4"/>
  <c r="C121" i="4"/>
  <c r="B121" i="4"/>
  <c r="I120" i="4"/>
  <c r="H120" i="4"/>
  <c r="G120" i="4"/>
  <c r="F120" i="4"/>
  <c r="E120" i="4"/>
  <c r="D120" i="4"/>
  <c r="C120" i="4"/>
  <c r="B120" i="4"/>
  <c r="I119" i="4"/>
  <c r="H119" i="4"/>
  <c r="G119" i="4"/>
  <c r="F119" i="4"/>
  <c r="E119" i="4"/>
  <c r="D119" i="4"/>
  <c r="C119" i="4"/>
  <c r="B119" i="4"/>
  <c r="I118" i="4"/>
  <c r="H118" i="4"/>
  <c r="G118" i="4"/>
  <c r="F118" i="4"/>
  <c r="E118" i="4"/>
  <c r="D118" i="4"/>
  <c r="C118" i="4"/>
  <c r="B118" i="4"/>
  <c r="I117" i="4"/>
  <c r="H117" i="4"/>
  <c r="G117" i="4"/>
  <c r="F117" i="4"/>
  <c r="E117" i="4"/>
  <c r="D117" i="4"/>
  <c r="C117" i="4"/>
  <c r="B117" i="4"/>
  <c r="I116" i="4"/>
  <c r="H116" i="4"/>
  <c r="G116" i="4"/>
  <c r="F116" i="4"/>
  <c r="E116" i="4"/>
  <c r="D116" i="4"/>
  <c r="C116" i="4"/>
  <c r="B116" i="4"/>
  <c r="I115" i="4"/>
  <c r="H115" i="4"/>
  <c r="G115" i="4"/>
  <c r="F115" i="4"/>
  <c r="E115" i="4"/>
  <c r="D115" i="4"/>
  <c r="C115" i="4"/>
  <c r="B115" i="4"/>
  <c r="I114" i="4"/>
  <c r="H114" i="4"/>
  <c r="G114" i="4"/>
  <c r="F114" i="4"/>
  <c r="E114" i="4"/>
  <c r="D114" i="4"/>
  <c r="C114" i="4"/>
  <c r="B114" i="4"/>
  <c r="I113" i="4"/>
  <c r="H113" i="4"/>
  <c r="G113" i="4"/>
  <c r="F113" i="4"/>
  <c r="E113" i="4"/>
  <c r="D113" i="4"/>
  <c r="C113" i="4"/>
  <c r="B113" i="4"/>
  <c r="I112" i="4"/>
  <c r="H112" i="4"/>
  <c r="G112" i="4"/>
  <c r="F112" i="4"/>
  <c r="E112" i="4"/>
  <c r="D112" i="4"/>
  <c r="C112" i="4"/>
  <c r="B112" i="4"/>
  <c r="I111" i="4"/>
  <c r="H111" i="4"/>
  <c r="G111" i="4"/>
  <c r="F111" i="4"/>
  <c r="E111" i="4"/>
  <c r="D111" i="4"/>
  <c r="C111" i="4"/>
  <c r="B111" i="4"/>
  <c r="I110" i="4"/>
  <c r="H110" i="4"/>
  <c r="G110" i="4"/>
  <c r="F110" i="4"/>
  <c r="E110" i="4"/>
  <c r="D110" i="4"/>
  <c r="C110" i="4"/>
  <c r="B110" i="4"/>
  <c r="I109" i="4"/>
  <c r="H109" i="4"/>
  <c r="G109" i="4"/>
  <c r="F109" i="4"/>
  <c r="E109" i="4"/>
  <c r="D109" i="4"/>
  <c r="C109" i="4"/>
  <c r="B109" i="4"/>
  <c r="I108" i="4"/>
  <c r="H108" i="4"/>
  <c r="G108" i="4"/>
  <c r="F108" i="4"/>
  <c r="E108" i="4"/>
  <c r="D108" i="4"/>
  <c r="C108" i="4"/>
  <c r="B108" i="4"/>
  <c r="I107" i="4"/>
  <c r="H107" i="4"/>
  <c r="G107" i="4"/>
  <c r="F107" i="4"/>
  <c r="E107" i="4"/>
  <c r="D107" i="4"/>
  <c r="C107" i="4"/>
  <c r="B107" i="4"/>
  <c r="I106" i="4"/>
  <c r="H106" i="4"/>
  <c r="G106" i="4"/>
  <c r="F106" i="4"/>
  <c r="E106" i="4"/>
  <c r="D106" i="4"/>
  <c r="C106" i="4"/>
  <c r="B106" i="4"/>
  <c r="I105" i="4"/>
  <c r="H105" i="4"/>
  <c r="G105" i="4"/>
  <c r="F105" i="4"/>
  <c r="E105" i="4"/>
  <c r="D105" i="4"/>
  <c r="C105" i="4"/>
  <c r="B105" i="4"/>
  <c r="I104" i="4"/>
  <c r="H104" i="4"/>
  <c r="G104" i="4"/>
  <c r="F104" i="4"/>
  <c r="E104" i="4"/>
  <c r="D104" i="4"/>
  <c r="C104" i="4"/>
  <c r="B104" i="4"/>
  <c r="I103" i="4"/>
  <c r="H103" i="4"/>
  <c r="G103" i="4"/>
  <c r="F103" i="4"/>
  <c r="E103" i="4"/>
  <c r="D103" i="4"/>
  <c r="C103" i="4"/>
  <c r="B103" i="4"/>
  <c r="I102" i="4"/>
  <c r="H102" i="4"/>
  <c r="G102" i="4"/>
  <c r="F102" i="4"/>
  <c r="E102" i="4"/>
  <c r="D102" i="4"/>
  <c r="C102" i="4"/>
  <c r="B102" i="4"/>
  <c r="I101" i="4"/>
  <c r="H101" i="4"/>
  <c r="G101" i="4"/>
  <c r="F101" i="4"/>
  <c r="E101" i="4"/>
  <c r="D101" i="4"/>
  <c r="C101" i="4"/>
  <c r="B101" i="4"/>
  <c r="I100" i="4"/>
  <c r="H100" i="4"/>
  <c r="G100" i="4"/>
  <c r="F100" i="4"/>
  <c r="E100" i="4"/>
  <c r="D100" i="4"/>
  <c r="C100" i="4"/>
  <c r="B100" i="4"/>
  <c r="I99" i="4"/>
  <c r="H99" i="4"/>
  <c r="G99" i="4"/>
  <c r="F99" i="4"/>
  <c r="E99" i="4"/>
  <c r="D99" i="4"/>
  <c r="C99" i="4"/>
  <c r="B99" i="4"/>
  <c r="I98" i="4"/>
  <c r="H98" i="4"/>
  <c r="G98" i="4"/>
  <c r="F98" i="4"/>
  <c r="E98" i="4"/>
  <c r="D98" i="4"/>
  <c r="C98" i="4"/>
  <c r="B98" i="4"/>
  <c r="I97" i="4"/>
  <c r="H97" i="4"/>
  <c r="G97" i="4"/>
  <c r="F97" i="4"/>
  <c r="E97" i="4"/>
  <c r="D97" i="4"/>
  <c r="C97" i="4"/>
  <c r="B97" i="4"/>
  <c r="I96" i="4"/>
  <c r="H96" i="4"/>
  <c r="G96" i="4"/>
  <c r="F96" i="4"/>
  <c r="E96" i="4"/>
  <c r="D96" i="4"/>
  <c r="C96" i="4"/>
  <c r="B96" i="4"/>
  <c r="I95" i="4"/>
  <c r="H95" i="4"/>
  <c r="G95" i="4"/>
  <c r="F95" i="4"/>
  <c r="E95" i="4"/>
  <c r="D95" i="4"/>
  <c r="C95" i="4"/>
  <c r="B95" i="4"/>
  <c r="I94" i="4"/>
  <c r="H94" i="4"/>
  <c r="G94" i="4"/>
  <c r="F94" i="4"/>
  <c r="E94" i="4"/>
  <c r="D94" i="4"/>
  <c r="C94" i="4"/>
  <c r="B94" i="4"/>
  <c r="I93" i="4"/>
  <c r="H93" i="4"/>
  <c r="G93" i="4"/>
  <c r="F93" i="4"/>
  <c r="E93" i="4"/>
  <c r="D93" i="4"/>
  <c r="C93" i="4"/>
  <c r="B93" i="4"/>
  <c r="I92" i="4"/>
  <c r="H92" i="4"/>
  <c r="G92" i="4"/>
  <c r="F92" i="4"/>
  <c r="E92" i="4"/>
  <c r="D92" i="4"/>
  <c r="C92" i="4"/>
  <c r="B92" i="4"/>
  <c r="I91" i="4"/>
  <c r="H91" i="4"/>
  <c r="G91" i="4"/>
  <c r="F91" i="4"/>
  <c r="E91" i="4"/>
  <c r="D91" i="4"/>
  <c r="C91" i="4"/>
  <c r="B91" i="4"/>
  <c r="I90" i="4"/>
  <c r="H90" i="4"/>
  <c r="G90" i="4"/>
  <c r="F90" i="4"/>
  <c r="E90" i="4"/>
  <c r="D90" i="4"/>
  <c r="C90" i="4"/>
  <c r="B90" i="4"/>
  <c r="I89" i="4"/>
  <c r="H89" i="4"/>
  <c r="G89" i="4"/>
  <c r="F89" i="4"/>
  <c r="E89" i="4"/>
  <c r="D89" i="4"/>
  <c r="C89" i="4"/>
  <c r="B89" i="4"/>
  <c r="I88" i="4"/>
  <c r="H88" i="4"/>
  <c r="G88" i="4"/>
  <c r="F88" i="4"/>
  <c r="E88" i="4"/>
  <c r="D88" i="4"/>
  <c r="C88" i="4"/>
  <c r="B88" i="4"/>
  <c r="I87" i="4"/>
  <c r="H87" i="4"/>
  <c r="G87" i="4"/>
  <c r="F87" i="4"/>
  <c r="E87" i="4"/>
  <c r="D87" i="4"/>
  <c r="C87" i="4"/>
  <c r="B87" i="4"/>
  <c r="I86" i="4"/>
  <c r="H86" i="4"/>
  <c r="G86" i="4"/>
  <c r="F86" i="4"/>
  <c r="E86" i="4"/>
  <c r="D86" i="4"/>
  <c r="C86" i="4"/>
  <c r="B86" i="4"/>
  <c r="I85" i="4"/>
  <c r="H85" i="4"/>
  <c r="G85" i="4"/>
  <c r="F85" i="4"/>
  <c r="E85" i="4"/>
  <c r="D85" i="4"/>
  <c r="C85" i="4"/>
  <c r="B85" i="4"/>
  <c r="I84" i="4"/>
  <c r="H84" i="4"/>
  <c r="G84" i="4"/>
  <c r="F84" i="4"/>
  <c r="E84" i="4"/>
  <c r="D84" i="4"/>
  <c r="C84" i="4"/>
  <c r="B84" i="4"/>
  <c r="I83" i="4"/>
  <c r="H83" i="4"/>
  <c r="G83" i="4"/>
  <c r="F83" i="4"/>
  <c r="E83" i="4"/>
  <c r="D83" i="4"/>
  <c r="C83" i="4"/>
  <c r="B83" i="4"/>
  <c r="I82" i="4"/>
  <c r="H82" i="4"/>
  <c r="G82" i="4"/>
  <c r="F82" i="4"/>
  <c r="E82" i="4"/>
  <c r="D82" i="4"/>
  <c r="C82" i="4"/>
  <c r="B82" i="4"/>
  <c r="I81" i="4"/>
  <c r="H81" i="4"/>
  <c r="G81" i="4"/>
  <c r="F81" i="4"/>
  <c r="E81" i="4"/>
  <c r="D81" i="4"/>
  <c r="C81" i="4"/>
  <c r="B81" i="4"/>
  <c r="I80" i="4"/>
  <c r="H80" i="4"/>
  <c r="G80" i="4"/>
  <c r="F80" i="4"/>
  <c r="E80" i="4"/>
  <c r="D80" i="4"/>
  <c r="C80" i="4"/>
  <c r="B80" i="4"/>
  <c r="I79" i="4"/>
  <c r="H79" i="4"/>
  <c r="G79" i="4"/>
  <c r="F79" i="4"/>
  <c r="E79" i="4"/>
  <c r="D79" i="4"/>
  <c r="C79" i="4"/>
  <c r="B79" i="4"/>
  <c r="I78" i="4"/>
  <c r="H78" i="4"/>
  <c r="G78" i="4"/>
  <c r="F78" i="4"/>
  <c r="E78" i="4"/>
  <c r="D78" i="4"/>
  <c r="C78" i="4"/>
  <c r="B78" i="4"/>
  <c r="I77" i="4"/>
  <c r="H77" i="4"/>
  <c r="G77" i="4"/>
  <c r="F77" i="4"/>
  <c r="E77" i="4"/>
  <c r="D77" i="4"/>
  <c r="C77" i="4"/>
  <c r="B77" i="4"/>
  <c r="I76" i="4"/>
  <c r="H76" i="4"/>
  <c r="G76" i="4"/>
  <c r="F76" i="4"/>
  <c r="E76" i="4"/>
  <c r="D76" i="4"/>
  <c r="C76" i="4"/>
  <c r="B76" i="4"/>
  <c r="I75" i="4"/>
  <c r="H75" i="4"/>
  <c r="G75" i="4"/>
  <c r="F75" i="4"/>
  <c r="E75" i="4"/>
  <c r="D75" i="4"/>
  <c r="C75" i="4"/>
  <c r="B75" i="4"/>
  <c r="I74" i="4"/>
  <c r="H74" i="4"/>
  <c r="G74" i="4"/>
  <c r="F74" i="4"/>
  <c r="E74" i="4"/>
  <c r="D74" i="4"/>
  <c r="C74" i="4"/>
  <c r="B74" i="4"/>
  <c r="I73" i="4"/>
  <c r="H73" i="4"/>
  <c r="G73" i="4"/>
  <c r="F73" i="4"/>
  <c r="E73" i="4"/>
  <c r="D73" i="4"/>
  <c r="C73" i="4"/>
  <c r="B73" i="4"/>
  <c r="I72" i="4"/>
  <c r="H72" i="4"/>
  <c r="G72" i="4"/>
  <c r="F72" i="4"/>
  <c r="E72" i="4"/>
  <c r="D72" i="4"/>
  <c r="C72" i="4"/>
  <c r="B72" i="4"/>
  <c r="I71" i="4"/>
  <c r="H71" i="4"/>
  <c r="G71" i="4"/>
  <c r="F71" i="4"/>
  <c r="E71" i="4"/>
  <c r="D71" i="4"/>
  <c r="C71" i="4"/>
  <c r="B71" i="4"/>
  <c r="I70" i="4"/>
  <c r="H70" i="4"/>
  <c r="G70" i="4"/>
  <c r="F70" i="4"/>
  <c r="E70" i="4"/>
  <c r="D70" i="4"/>
  <c r="C70" i="4"/>
  <c r="B70" i="4"/>
  <c r="I69" i="4"/>
  <c r="H69" i="4"/>
  <c r="G69" i="4"/>
  <c r="F69" i="4"/>
  <c r="E69" i="4"/>
  <c r="D69" i="4"/>
  <c r="C69" i="4"/>
  <c r="B69" i="4"/>
  <c r="I68" i="4"/>
  <c r="H68" i="4"/>
  <c r="G68" i="4"/>
  <c r="F68" i="4"/>
  <c r="E68" i="4"/>
  <c r="D68" i="4"/>
  <c r="C68" i="4"/>
  <c r="B68" i="4"/>
  <c r="I67" i="4"/>
  <c r="H67" i="4"/>
  <c r="G67" i="4"/>
  <c r="F67" i="4"/>
  <c r="E67" i="4"/>
  <c r="D67" i="4"/>
  <c r="C67" i="4"/>
  <c r="B67" i="4"/>
  <c r="I66" i="4"/>
  <c r="H66" i="4"/>
  <c r="G66" i="4"/>
  <c r="F66" i="4"/>
  <c r="E66" i="4"/>
  <c r="D66" i="4"/>
  <c r="C66" i="4"/>
  <c r="B66" i="4"/>
  <c r="I65" i="4"/>
  <c r="H65" i="4"/>
  <c r="G65" i="4"/>
  <c r="F65" i="4"/>
  <c r="E65" i="4"/>
  <c r="D65" i="4"/>
  <c r="C65" i="4"/>
  <c r="B65" i="4"/>
  <c r="I64" i="4"/>
  <c r="H64" i="4"/>
  <c r="G64" i="4"/>
  <c r="F64" i="4"/>
  <c r="E64" i="4"/>
  <c r="D64" i="4"/>
  <c r="C64" i="4"/>
  <c r="B64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60" i="4"/>
  <c r="H60" i="4"/>
  <c r="G60" i="4"/>
  <c r="F60" i="4"/>
  <c r="E60" i="4"/>
  <c r="D60" i="4"/>
  <c r="C60" i="4"/>
  <c r="B60" i="4"/>
  <c r="I59" i="4"/>
  <c r="H59" i="4"/>
  <c r="G59" i="4"/>
  <c r="F59" i="4"/>
  <c r="E59" i="4"/>
  <c r="D59" i="4"/>
  <c r="C59" i="4"/>
  <c r="B59" i="4"/>
  <c r="I58" i="4"/>
  <c r="H58" i="4"/>
  <c r="G58" i="4"/>
  <c r="F58" i="4"/>
  <c r="E58" i="4"/>
  <c r="D58" i="4"/>
  <c r="C58" i="4"/>
  <c r="B58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I55" i="4"/>
  <c r="H55" i="4"/>
  <c r="G55" i="4"/>
  <c r="F55" i="4"/>
  <c r="E55" i="4"/>
  <c r="D55" i="4"/>
  <c r="C55" i="4"/>
  <c r="B55" i="4"/>
  <c r="I54" i="4"/>
  <c r="H54" i="4"/>
  <c r="G54" i="4"/>
  <c r="F54" i="4"/>
  <c r="E54" i="4"/>
  <c r="D54" i="4"/>
  <c r="C54" i="4"/>
  <c r="B54" i="4"/>
  <c r="I53" i="4"/>
  <c r="H53" i="4"/>
  <c r="G53" i="4"/>
  <c r="F53" i="4"/>
  <c r="E53" i="4"/>
  <c r="D53" i="4"/>
  <c r="C53" i="4"/>
  <c r="B53" i="4"/>
  <c r="I52" i="4"/>
  <c r="H52" i="4"/>
  <c r="G52" i="4"/>
  <c r="F52" i="4"/>
  <c r="E52" i="4"/>
  <c r="D52" i="4"/>
  <c r="C52" i="4"/>
  <c r="B52" i="4"/>
  <c r="I51" i="4"/>
  <c r="H51" i="4"/>
  <c r="G51" i="4"/>
  <c r="F51" i="4"/>
  <c r="E51" i="4"/>
  <c r="D51" i="4"/>
  <c r="C51" i="4"/>
  <c r="B51" i="4"/>
  <c r="I50" i="4"/>
  <c r="H50" i="4"/>
  <c r="G50" i="4"/>
  <c r="F50" i="4"/>
  <c r="E50" i="4"/>
  <c r="D50" i="4"/>
  <c r="C50" i="4"/>
  <c r="B50" i="4"/>
  <c r="I49" i="4"/>
  <c r="H49" i="4"/>
  <c r="G49" i="4"/>
  <c r="F49" i="4"/>
  <c r="E49" i="4"/>
  <c r="D49" i="4"/>
  <c r="C49" i="4"/>
  <c r="B49" i="4"/>
  <c r="I48" i="4"/>
  <c r="H48" i="4"/>
  <c r="G48" i="4"/>
  <c r="F48" i="4"/>
  <c r="E48" i="4"/>
  <c r="D48" i="4"/>
  <c r="C48" i="4"/>
  <c r="B48" i="4"/>
  <c r="I47" i="4"/>
  <c r="H47" i="4"/>
  <c r="G47" i="4"/>
  <c r="F47" i="4"/>
  <c r="E47" i="4"/>
  <c r="D47" i="4"/>
  <c r="C47" i="4"/>
  <c r="B47" i="4"/>
  <c r="I46" i="4"/>
  <c r="H46" i="4"/>
  <c r="G46" i="4"/>
  <c r="F46" i="4"/>
  <c r="E46" i="4"/>
  <c r="D46" i="4"/>
  <c r="C46" i="4"/>
  <c r="B46" i="4"/>
  <c r="I45" i="4"/>
  <c r="H45" i="4"/>
  <c r="G45" i="4"/>
  <c r="F45" i="4"/>
  <c r="E45" i="4"/>
  <c r="D45" i="4"/>
  <c r="C45" i="4"/>
  <c r="B45" i="4"/>
  <c r="I44" i="4"/>
  <c r="H44" i="4"/>
  <c r="G44" i="4"/>
  <c r="F44" i="4"/>
  <c r="E44" i="4"/>
  <c r="D44" i="4"/>
  <c r="C44" i="4"/>
  <c r="B44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9" i="4"/>
  <c r="H39" i="4"/>
  <c r="G39" i="4"/>
  <c r="F39" i="4"/>
  <c r="E39" i="4"/>
  <c r="D39" i="4"/>
  <c r="C39" i="4"/>
  <c r="B39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20" i="4"/>
  <c r="H20" i="4"/>
  <c r="G20" i="4"/>
  <c r="F20" i="4"/>
  <c r="E20" i="4"/>
  <c r="D20" i="4"/>
  <c r="C20" i="4"/>
  <c r="B20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7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I13" i="4"/>
  <c r="H13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B12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7" i="4"/>
  <c r="H7" i="4"/>
  <c r="G7" i="4"/>
  <c r="F7" i="4"/>
  <c r="E7" i="4"/>
  <c r="D7" i="4"/>
  <c r="C7" i="4"/>
  <c r="B7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I4" i="4"/>
  <c r="H4" i="4"/>
  <c r="G4" i="4"/>
  <c r="F4" i="4"/>
  <c r="E4" i="4"/>
  <c r="D4" i="4"/>
  <c r="C4" i="4"/>
  <c r="B4" i="4"/>
  <c r="I1" i="4"/>
  <c r="H1" i="4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</calcChain>
</file>

<file path=xl/sharedStrings.xml><?xml version="1.0" encoding="utf-8"?>
<sst xmlns="http://schemas.openxmlformats.org/spreadsheetml/2006/main" count="5453" uniqueCount="842">
  <si>
    <t>横浜市水道局メーター設置器登録リスト</t>
    <rPh sb="0" eb="3">
      <t>ヨコハマシ</t>
    </rPh>
    <rPh sb="3" eb="6">
      <t>スイドウキョク</t>
    </rPh>
    <rPh sb="10" eb="12">
      <t>セッチ</t>
    </rPh>
    <rPh sb="12" eb="13">
      <t>キ</t>
    </rPh>
    <rPh sb="13" eb="15">
      <t>トウロク</t>
    </rPh>
    <phoneticPr fontId="4"/>
  </si>
  <si>
    <t>最新更新日</t>
    <rPh sb="0" eb="2">
      <t>サイシン</t>
    </rPh>
    <rPh sb="2" eb="5">
      <t>コウシンビ</t>
    </rPh>
    <phoneticPr fontId="4"/>
  </si>
  <si>
    <t>【横浜型メーター設置器は従来どおり使用可能です】</t>
    <rPh sb="1" eb="3">
      <t>ヨコハマ</t>
    </rPh>
    <rPh sb="3" eb="4">
      <t>カタ</t>
    </rPh>
    <rPh sb="8" eb="10">
      <t>セッチ</t>
    </rPh>
    <rPh sb="10" eb="11">
      <t>キ</t>
    </rPh>
    <rPh sb="12" eb="14">
      <t>ジュウライ</t>
    </rPh>
    <rPh sb="17" eb="19">
      <t>シヨウ</t>
    </rPh>
    <rPh sb="19" eb="21">
      <t>カノウ</t>
    </rPh>
    <phoneticPr fontId="4"/>
  </si>
  <si>
    <t>登録　ＮＯ</t>
    <rPh sb="0" eb="2">
      <t>トウロク</t>
    </rPh>
    <phoneticPr fontId="4"/>
  </si>
  <si>
    <t>メーカー名</t>
    <rPh sb="4" eb="5">
      <t>メイ</t>
    </rPh>
    <phoneticPr fontId="4"/>
  </si>
  <si>
    <t>製 品 名</t>
    <rPh sb="0" eb="1">
      <t>セイ</t>
    </rPh>
    <rPh sb="2" eb="3">
      <t>シナ</t>
    </rPh>
    <rPh sb="4" eb="5">
      <t>メイ</t>
    </rPh>
    <phoneticPr fontId="4"/>
  </si>
  <si>
    <t>製品番号</t>
    <rPh sb="0" eb="2">
      <t>セイヒン</t>
    </rPh>
    <rPh sb="2" eb="4">
      <t>バンゴウ</t>
    </rPh>
    <phoneticPr fontId="4"/>
  </si>
  <si>
    <t>備   考</t>
    <rPh sb="0" eb="1">
      <t>ソナエ</t>
    </rPh>
    <rPh sb="4" eb="5">
      <t>コウ</t>
    </rPh>
    <phoneticPr fontId="4"/>
  </si>
  <si>
    <t>口径</t>
    <rPh sb="0" eb="2">
      <t>コウケイ</t>
    </rPh>
    <phoneticPr fontId="4"/>
  </si>
  <si>
    <t>登録日</t>
    <rPh sb="0" eb="3">
      <t>トウロクビ</t>
    </rPh>
    <phoneticPr fontId="4"/>
  </si>
  <si>
    <t>日水協   認証登録</t>
    <rPh sb="0" eb="3">
      <t>ヒスイキョウ</t>
    </rPh>
    <rPh sb="6" eb="8">
      <t>ニンショウ</t>
    </rPh>
    <rPh sb="8" eb="10">
      <t>トウロク</t>
    </rPh>
    <phoneticPr fontId="4"/>
  </si>
  <si>
    <t>連 絡 先</t>
    <rPh sb="0" eb="1">
      <t>レン</t>
    </rPh>
    <rPh sb="2" eb="3">
      <t>ラク</t>
    </rPh>
    <rPh sb="4" eb="5">
      <t>サキ</t>
    </rPh>
    <phoneticPr fontId="4"/>
  </si>
  <si>
    <t>メータユニット</t>
    <phoneticPr fontId="4"/>
  </si>
  <si>
    <t>ＳＭＵＰ－ＶＳ－ＳＧ</t>
    <phoneticPr fontId="4"/>
  </si>
  <si>
    <t>アタッチメント付．Ｏリング方式</t>
    <rPh sb="7" eb="8">
      <t>ツキ</t>
    </rPh>
    <rPh sb="13" eb="15">
      <t>ホウシキ</t>
    </rPh>
    <phoneticPr fontId="4"/>
  </si>
  <si>
    <t>2005.04.20</t>
    <phoneticPr fontId="4"/>
  </si>
  <si>
    <t>M-244,G-576</t>
    <phoneticPr fontId="4"/>
  </si>
  <si>
    <t>042-741-7121</t>
    <phoneticPr fontId="4"/>
  </si>
  <si>
    <t>ＳＭＵＰ・Ｕ－ＶＳ－ＳＧ</t>
    <phoneticPr fontId="4"/>
  </si>
  <si>
    <t>アタッチメント付・パッキン方式</t>
    <rPh sb="7" eb="8">
      <t>ツキ</t>
    </rPh>
    <rPh sb="13" eb="15">
      <t>ホウシキ</t>
    </rPh>
    <phoneticPr fontId="4"/>
  </si>
  <si>
    <t>ＳＭＵＰ－ＶＳ－Ｓ</t>
    <phoneticPr fontId="4"/>
  </si>
  <si>
    <t>Ｏリング方式</t>
    <rPh sb="4" eb="6">
      <t>ホウシキ</t>
    </rPh>
    <phoneticPr fontId="4"/>
  </si>
  <si>
    <t>M-244</t>
    <phoneticPr fontId="4"/>
  </si>
  <si>
    <t>ＳＭＵＰ・Ｕ－ＶＳ－Ｓ</t>
    <phoneticPr fontId="4"/>
  </si>
  <si>
    <t>パッキン方式</t>
    <rPh sb="4" eb="6">
      <t>ホウシキ</t>
    </rPh>
    <phoneticPr fontId="4"/>
  </si>
  <si>
    <t>M-244</t>
  </si>
  <si>
    <t>ＳＭＵＰ－ＶＳ－Ａ</t>
    <phoneticPr fontId="4"/>
  </si>
  <si>
    <t>ＳＭＵＰ・Ｕ－ＶＳ－Ａ</t>
    <phoneticPr fontId="4"/>
  </si>
  <si>
    <t>ＳＭＵＰ・Ｕ－ＶＳ－CV</t>
    <phoneticPr fontId="4"/>
  </si>
  <si>
    <t>ＳＭＵＰ－ＶＡ－ＳＧ</t>
    <phoneticPr fontId="4"/>
  </si>
  <si>
    <t>アタッチメント付・Ｏリング方式</t>
    <rPh sb="7" eb="8">
      <t>ツキ</t>
    </rPh>
    <rPh sb="13" eb="15">
      <t>ホウシキ</t>
    </rPh>
    <phoneticPr fontId="4"/>
  </si>
  <si>
    <t>M-244,G-576</t>
  </si>
  <si>
    <t>ＳＭＵＰ・Ｕ－ＶＡ－ＳＧ</t>
    <phoneticPr fontId="4"/>
  </si>
  <si>
    <t>ＳＭＵＰ－ＶＡ－Ｓ</t>
    <phoneticPr fontId="4"/>
  </si>
  <si>
    <t>ＳＭＵＰ・Ｕ－ＶＡ－Ｓ</t>
    <phoneticPr fontId="4"/>
  </si>
  <si>
    <t>ＳＭＵＰ－ＶＡ－Ａ</t>
    <phoneticPr fontId="4"/>
  </si>
  <si>
    <t>メータユニット</t>
    <phoneticPr fontId="4"/>
  </si>
  <si>
    <t>ＳＭＵＰ・Ｕ－ＶＡ－Ａ</t>
    <phoneticPr fontId="4"/>
  </si>
  <si>
    <t>ＳＭＵＰ・Ｕ－ＶＡ－ＣＶ</t>
    <phoneticPr fontId="4"/>
  </si>
  <si>
    <t>減圧弁付メータユニット</t>
    <rPh sb="0" eb="2">
      <t>ゲンアツ</t>
    </rPh>
    <rPh sb="2" eb="3">
      <t>ベン</t>
    </rPh>
    <rPh sb="3" eb="4">
      <t>ツキ</t>
    </rPh>
    <phoneticPr fontId="4"/>
  </si>
  <si>
    <t>ＲＭＵＰ－ＳＧ</t>
    <phoneticPr fontId="4"/>
  </si>
  <si>
    <t>2016.03.08</t>
    <phoneticPr fontId="4"/>
  </si>
  <si>
    <t>ＲＭＵＰ・Ｕ－ＳＧ</t>
    <phoneticPr fontId="4"/>
  </si>
  <si>
    <t>042-741-7121</t>
    <phoneticPr fontId="4"/>
  </si>
  <si>
    <t>ＲＭＵＰ－Ｓ</t>
    <phoneticPr fontId="4"/>
  </si>
  <si>
    <t>ＲＭＵＰ・Ｕ－Ｓ</t>
    <phoneticPr fontId="4"/>
  </si>
  <si>
    <t>ＲＭＵＰ－Ａ</t>
    <phoneticPr fontId="4"/>
  </si>
  <si>
    <t>ＲＭＵＰ・Ｕ－Ａ</t>
    <phoneticPr fontId="4"/>
  </si>
  <si>
    <t>ＲＭＵＰ・Ｕ－ＣＶ</t>
    <phoneticPr fontId="4"/>
  </si>
  <si>
    <t>アタッチメント付Ｏリング方式</t>
    <rPh sb="7" eb="8">
      <t>ツキ</t>
    </rPh>
    <rPh sb="12" eb="14">
      <t>ホウシキ</t>
    </rPh>
    <phoneticPr fontId="4"/>
  </si>
  <si>
    <t>2005.05.23</t>
    <phoneticPr fontId="4"/>
  </si>
  <si>
    <t>前澤給装工業株式会社</t>
    <rPh sb="0" eb="2">
      <t>マエザワ</t>
    </rPh>
    <rPh sb="2" eb="4">
      <t>キュウソウ</t>
    </rPh>
    <rPh sb="4" eb="6">
      <t>コウギョウ</t>
    </rPh>
    <rPh sb="6" eb="8">
      <t>カブシキ</t>
    </rPh>
    <rPh sb="8" eb="10">
      <t>カイシャ</t>
    </rPh>
    <phoneticPr fontId="4"/>
  </si>
  <si>
    <t>減圧弁付メータセットPS-2</t>
    <rPh sb="0" eb="2">
      <t>ゲンアツ</t>
    </rPh>
    <rPh sb="2" eb="3">
      <t>ベン</t>
    </rPh>
    <rPh sb="3" eb="4">
      <t>ツ</t>
    </rPh>
    <phoneticPr fontId="4"/>
  </si>
  <si>
    <t>GL-Rc新樹脂蝶H2</t>
    <rPh sb="5" eb="6">
      <t>シン</t>
    </rPh>
    <rPh sb="6" eb="8">
      <t>ジュシ</t>
    </rPh>
    <rPh sb="8" eb="9">
      <t>チョウ</t>
    </rPh>
    <phoneticPr fontId="4"/>
  </si>
  <si>
    <t>045-323-5671</t>
    <phoneticPr fontId="4"/>
  </si>
  <si>
    <t>GL-G新樹脂蝶H2</t>
    <rPh sb="4" eb="5">
      <t>シン</t>
    </rPh>
    <rPh sb="5" eb="7">
      <t>ジュシ</t>
    </rPh>
    <rPh sb="7" eb="8">
      <t>チョウ</t>
    </rPh>
    <phoneticPr fontId="4"/>
  </si>
  <si>
    <t>メータセットPS-2</t>
    <phoneticPr fontId="4"/>
  </si>
  <si>
    <t>L-Rc新樹脂蝶H2</t>
    <rPh sb="4" eb="5">
      <t>シン</t>
    </rPh>
    <rPh sb="5" eb="7">
      <t>ジュシ</t>
    </rPh>
    <rPh sb="7" eb="8">
      <t>チョウ</t>
    </rPh>
    <phoneticPr fontId="4"/>
  </si>
  <si>
    <t>メータセットPS-2</t>
    <phoneticPr fontId="4"/>
  </si>
  <si>
    <t>L-G新樹脂蝶H2</t>
    <rPh sb="3" eb="4">
      <t>シン</t>
    </rPh>
    <rPh sb="4" eb="6">
      <t>ジュシ</t>
    </rPh>
    <rPh sb="6" eb="7">
      <t>チョウ</t>
    </rPh>
    <phoneticPr fontId="4"/>
  </si>
  <si>
    <t>I-Rc新樹脂蝶H2</t>
    <rPh sb="4" eb="5">
      <t>シン</t>
    </rPh>
    <rPh sb="5" eb="7">
      <t>ジュシ</t>
    </rPh>
    <rPh sb="7" eb="8">
      <t>チョウ</t>
    </rPh>
    <phoneticPr fontId="4"/>
  </si>
  <si>
    <t>I-G新樹脂蝶H2</t>
    <rPh sb="3" eb="4">
      <t>シン</t>
    </rPh>
    <rPh sb="4" eb="6">
      <t>ジュシ</t>
    </rPh>
    <rPh sb="6" eb="7">
      <t>チョウ</t>
    </rPh>
    <phoneticPr fontId="4"/>
  </si>
  <si>
    <t>株式会社　ベン</t>
    <rPh sb="0" eb="2">
      <t>カブシキ</t>
    </rPh>
    <rPh sb="2" eb="4">
      <t>カイシャ</t>
    </rPh>
    <phoneticPr fontId="4"/>
  </si>
  <si>
    <t>ＢＭＵ－３A型</t>
    <rPh sb="6" eb="7">
      <t>カタ</t>
    </rPh>
    <phoneticPr fontId="4"/>
  </si>
  <si>
    <t>03-3759-0170</t>
    <phoneticPr fontId="4"/>
  </si>
  <si>
    <t>ＢＭＵ－３Ａ型RG</t>
    <rPh sb="6" eb="7">
      <t>カタ</t>
    </rPh>
    <phoneticPr fontId="4"/>
  </si>
  <si>
    <t>ＢＭＵ－３A型ＧＲ</t>
    <rPh sb="6" eb="7">
      <t>カタ</t>
    </rPh>
    <phoneticPr fontId="4"/>
  </si>
  <si>
    <t>ＢＭＵ－３Ａ型GG</t>
    <rPh sb="6" eb="7">
      <t>カタ</t>
    </rPh>
    <phoneticPr fontId="4"/>
  </si>
  <si>
    <t>03-3759-0170</t>
    <phoneticPr fontId="4"/>
  </si>
  <si>
    <t>ＢＭＵ－３型</t>
    <rPh sb="5" eb="6">
      <t>カタ</t>
    </rPh>
    <phoneticPr fontId="4"/>
  </si>
  <si>
    <t>ＢＭＵ－３型RG</t>
    <rPh sb="5" eb="6">
      <t>カタ</t>
    </rPh>
    <phoneticPr fontId="4"/>
  </si>
  <si>
    <t>ＢＭＵ－３型ＧＲ</t>
    <rPh sb="5" eb="6">
      <t>カタ</t>
    </rPh>
    <phoneticPr fontId="4"/>
  </si>
  <si>
    <t>ＢＭＵ－３型GG</t>
    <rPh sb="5" eb="6">
      <t>カタ</t>
    </rPh>
    <phoneticPr fontId="4"/>
  </si>
  <si>
    <t>株式会社タブチ</t>
    <rPh sb="0" eb="4">
      <t>カブシキガイシャ</t>
    </rPh>
    <phoneticPr fontId="4"/>
  </si>
  <si>
    <t>MUT20L-U</t>
    <phoneticPr fontId="4"/>
  </si>
  <si>
    <t>2005.6.14</t>
    <phoneticPr fontId="4"/>
  </si>
  <si>
    <t>03-3458-2311</t>
    <phoneticPr fontId="4"/>
  </si>
  <si>
    <t>MUT20L-UV</t>
    <phoneticPr fontId="4"/>
  </si>
  <si>
    <t>MUT20S-U</t>
    <phoneticPr fontId="4"/>
  </si>
  <si>
    <t>03-3458-2311</t>
    <phoneticPr fontId="4"/>
  </si>
  <si>
    <t>MUT20S-UV</t>
    <phoneticPr fontId="4"/>
  </si>
  <si>
    <t>株式会社キッツ</t>
    <rPh sb="0" eb="4">
      <t>カブシキガイシャ</t>
    </rPh>
    <phoneticPr fontId="4"/>
  </si>
  <si>
    <t>WMU-CLC L13</t>
    <phoneticPr fontId="4"/>
  </si>
  <si>
    <t>043-299-1760</t>
    <phoneticPr fontId="4"/>
  </si>
  <si>
    <t>WMU-GLC L13</t>
    <phoneticPr fontId="4"/>
  </si>
  <si>
    <t>WMR-CLC ML13</t>
    <phoneticPr fontId="4"/>
  </si>
  <si>
    <t>WMR-GLC ML13</t>
    <phoneticPr fontId="4"/>
  </si>
  <si>
    <t>WMR-CLC HL13</t>
    <phoneticPr fontId="4"/>
  </si>
  <si>
    <t>WMR-GLC HL13</t>
    <phoneticPr fontId="4"/>
  </si>
  <si>
    <t>WMU-CLC 20</t>
    <phoneticPr fontId="4"/>
  </si>
  <si>
    <t>WMU-CELC 20</t>
    <phoneticPr fontId="4"/>
  </si>
  <si>
    <t>WMU-GLC 20</t>
    <phoneticPr fontId="4"/>
  </si>
  <si>
    <t>WMU-CLGP 20</t>
    <phoneticPr fontId="4"/>
  </si>
  <si>
    <t>WMU-CELGP 20</t>
    <phoneticPr fontId="4"/>
  </si>
  <si>
    <t>WMU-GLGP 20</t>
    <phoneticPr fontId="4"/>
  </si>
  <si>
    <t>WMR-CLC M20</t>
    <phoneticPr fontId="4"/>
  </si>
  <si>
    <t>WMR-CELC M20</t>
    <phoneticPr fontId="4"/>
  </si>
  <si>
    <t>WMR-GLC M20</t>
    <phoneticPr fontId="4"/>
  </si>
  <si>
    <t>WMR-CLGP M20</t>
    <phoneticPr fontId="4"/>
  </si>
  <si>
    <t>WMR-CELGP M20</t>
    <phoneticPr fontId="4"/>
  </si>
  <si>
    <t>WMR-GLGP M20</t>
    <phoneticPr fontId="4"/>
  </si>
  <si>
    <t>WMR-CLC H20</t>
    <phoneticPr fontId="4"/>
  </si>
  <si>
    <t>WMR-CELC H20</t>
    <phoneticPr fontId="4"/>
  </si>
  <si>
    <t>WMR-GLC H20</t>
    <phoneticPr fontId="4"/>
  </si>
  <si>
    <t>WMR-CLGP H20</t>
    <phoneticPr fontId="4"/>
  </si>
  <si>
    <t>WMR-CELGP H20</t>
    <phoneticPr fontId="4"/>
  </si>
  <si>
    <t>メータユニット</t>
    <phoneticPr fontId="4"/>
  </si>
  <si>
    <t>WMR-GLGP H20</t>
    <phoneticPr fontId="4"/>
  </si>
  <si>
    <t>043-299-1760</t>
    <phoneticPr fontId="4"/>
  </si>
  <si>
    <t>WMU-CLC 25</t>
    <phoneticPr fontId="4"/>
  </si>
  <si>
    <t>WMU-GLC 25</t>
    <phoneticPr fontId="4"/>
  </si>
  <si>
    <t>WMR-CLC M25</t>
    <phoneticPr fontId="4"/>
  </si>
  <si>
    <t>WMR-GLC M25</t>
    <phoneticPr fontId="4"/>
  </si>
  <si>
    <t>WMR-CLC H25</t>
    <phoneticPr fontId="4"/>
  </si>
  <si>
    <t>WMR-GLC H25</t>
    <phoneticPr fontId="4"/>
  </si>
  <si>
    <t>株式会社竹村製作所</t>
    <rPh sb="0" eb="4">
      <t>カブシキガイシャ</t>
    </rPh>
    <rPh sb="4" eb="6">
      <t>タケムラ</t>
    </rPh>
    <rPh sb="6" eb="9">
      <t>セイサクショ</t>
    </rPh>
    <phoneticPr fontId="4"/>
  </si>
  <si>
    <t>ＣＭＦ13Ｌ-Ｕ</t>
    <phoneticPr fontId="4"/>
  </si>
  <si>
    <t>2005.7.13</t>
    <phoneticPr fontId="4"/>
  </si>
  <si>
    <t>026-251-0222</t>
    <phoneticPr fontId="4"/>
  </si>
  <si>
    <t>ＣＭＦ20-Ｕ</t>
    <phoneticPr fontId="4"/>
  </si>
  <si>
    <t>ＣＭＦ20-AM</t>
    <phoneticPr fontId="4"/>
  </si>
  <si>
    <t>ＣＭＦ20-AH</t>
    <phoneticPr fontId="4"/>
  </si>
  <si>
    <t>026-251-0222</t>
    <phoneticPr fontId="4"/>
  </si>
  <si>
    <t>ＣＭＦ25-U</t>
    <phoneticPr fontId="4"/>
  </si>
  <si>
    <t>WMUHS-CLC 20</t>
    <phoneticPr fontId="4"/>
  </si>
  <si>
    <t>2005.7.28</t>
    <phoneticPr fontId="4"/>
  </si>
  <si>
    <t>WMRHS-CLC M20</t>
    <phoneticPr fontId="4"/>
  </si>
  <si>
    <t>WMRHS-CLC H20</t>
    <phoneticPr fontId="4"/>
  </si>
  <si>
    <t>WMUHW-GLC 20</t>
    <phoneticPr fontId="4"/>
  </si>
  <si>
    <t>WMRHW-GLC M20</t>
    <phoneticPr fontId="4"/>
  </si>
  <si>
    <t>WMRHW-GLC H20</t>
    <phoneticPr fontId="4"/>
  </si>
  <si>
    <t>045-323-5671</t>
    <phoneticPr fontId="4"/>
  </si>
  <si>
    <t>株式会社ベン</t>
    <rPh sb="0" eb="2">
      <t>カブシキ</t>
    </rPh>
    <rPh sb="2" eb="4">
      <t>カイシャ</t>
    </rPh>
    <phoneticPr fontId="4"/>
  </si>
  <si>
    <t>RMU-3AY型</t>
    <rPh sb="7" eb="8">
      <t>カタ</t>
    </rPh>
    <phoneticPr fontId="4"/>
  </si>
  <si>
    <t>RMU-3AY型RG</t>
    <rPh sb="7" eb="8">
      <t>カタ</t>
    </rPh>
    <phoneticPr fontId="4"/>
  </si>
  <si>
    <t>RMU-3AY型GR</t>
    <rPh sb="7" eb="8">
      <t>カタ</t>
    </rPh>
    <phoneticPr fontId="4"/>
  </si>
  <si>
    <t>RMU-3AY型GG</t>
    <rPh sb="7" eb="8">
      <t>カタ</t>
    </rPh>
    <phoneticPr fontId="4"/>
  </si>
  <si>
    <t>RMU-3Y型</t>
    <rPh sb="6" eb="7">
      <t>カタ</t>
    </rPh>
    <phoneticPr fontId="4"/>
  </si>
  <si>
    <t>RMU-3Y型RG</t>
    <rPh sb="6" eb="7">
      <t>カタ</t>
    </rPh>
    <phoneticPr fontId="4"/>
  </si>
  <si>
    <t>RMU-3Y型GR</t>
    <rPh sb="6" eb="7">
      <t>カタ</t>
    </rPh>
    <phoneticPr fontId="4"/>
  </si>
  <si>
    <t>RMU-3Y型GG</t>
    <rPh sb="6" eb="7">
      <t>カタ</t>
    </rPh>
    <phoneticPr fontId="4"/>
  </si>
  <si>
    <t>MUK-L-UV</t>
    <phoneticPr fontId="4"/>
  </si>
  <si>
    <t>2005.8.29</t>
    <phoneticPr fontId="4"/>
  </si>
  <si>
    <t>MUK-L-U</t>
    <phoneticPr fontId="4"/>
  </si>
  <si>
    <t>MUK-L-GUV</t>
    <phoneticPr fontId="4"/>
  </si>
  <si>
    <t>Ｏリング方式</t>
  </si>
  <si>
    <t>MUK-L-GV</t>
    <phoneticPr fontId="4"/>
  </si>
  <si>
    <t>MUK-LP-UV</t>
    <phoneticPr fontId="4"/>
  </si>
  <si>
    <t>MUK-LP-U</t>
    <phoneticPr fontId="4"/>
  </si>
  <si>
    <t>MUK-LP-GUV</t>
    <phoneticPr fontId="4"/>
  </si>
  <si>
    <t>MUK-LP-GV</t>
    <phoneticPr fontId="4"/>
  </si>
  <si>
    <t>MUK-S-UV</t>
    <phoneticPr fontId="4"/>
  </si>
  <si>
    <t>MUK-S-U</t>
    <phoneticPr fontId="4"/>
  </si>
  <si>
    <t>MUK-S-GUV</t>
    <phoneticPr fontId="4"/>
  </si>
  <si>
    <t>MUK-S-GV</t>
    <phoneticPr fontId="4"/>
  </si>
  <si>
    <t>MUK-SP-UV</t>
    <phoneticPr fontId="4"/>
  </si>
  <si>
    <t>MUK-SP-U</t>
    <phoneticPr fontId="4"/>
  </si>
  <si>
    <t>MUK-SP-GUV</t>
    <phoneticPr fontId="4"/>
  </si>
  <si>
    <t>MUK-SP-GV</t>
    <phoneticPr fontId="4"/>
  </si>
  <si>
    <t>MUK-L-GV</t>
    <phoneticPr fontId="4"/>
  </si>
  <si>
    <t>MUK-LP-GUV</t>
    <phoneticPr fontId="4"/>
  </si>
  <si>
    <t>MUK-S-GV</t>
    <phoneticPr fontId="4"/>
  </si>
  <si>
    <t>MUK-SP-UV</t>
    <phoneticPr fontId="4"/>
  </si>
  <si>
    <t>03-3458-2311</t>
    <phoneticPr fontId="4"/>
  </si>
  <si>
    <t>MUK-SP-U</t>
    <phoneticPr fontId="4"/>
  </si>
  <si>
    <t>MUK-SP-GUV</t>
    <phoneticPr fontId="4"/>
  </si>
  <si>
    <t>MUK-SP-GV</t>
    <phoneticPr fontId="4"/>
  </si>
  <si>
    <t>MUK-L-UV</t>
  </si>
  <si>
    <t>MUK-L-U</t>
  </si>
  <si>
    <t>MUK-L-GUV</t>
  </si>
  <si>
    <t>MUK-L-GV</t>
  </si>
  <si>
    <t>MUK-LP-UV</t>
  </si>
  <si>
    <t>MUK-LP-U</t>
  </si>
  <si>
    <t>MUK-LP-GUV</t>
  </si>
  <si>
    <t>MUK-LP-GV</t>
  </si>
  <si>
    <t>MUK-S-UV</t>
  </si>
  <si>
    <t>MUK-S-U</t>
  </si>
  <si>
    <t>MUK-S-GUV</t>
  </si>
  <si>
    <t>MUK-S-GV</t>
  </si>
  <si>
    <t>MUK-SP-UV</t>
  </si>
  <si>
    <t>MUK-SP-U</t>
  </si>
  <si>
    <t>MUK-SP-GUV</t>
  </si>
  <si>
    <t>MUK-SP-GV</t>
  </si>
  <si>
    <t>SMUP-VS-SG</t>
    <phoneticPr fontId="4"/>
  </si>
  <si>
    <t>SMUP-VS-S</t>
    <phoneticPr fontId="4"/>
  </si>
  <si>
    <t>SMUP-VS-A</t>
    <phoneticPr fontId="4"/>
  </si>
  <si>
    <t>042-741-7121</t>
    <phoneticPr fontId="4"/>
  </si>
  <si>
    <t>SMUP-VA-SG</t>
    <phoneticPr fontId="4"/>
  </si>
  <si>
    <t>SMUP-VA-S</t>
    <phoneticPr fontId="4"/>
  </si>
  <si>
    <t>SMUP-VA-A</t>
    <phoneticPr fontId="4"/>
  </si>
  <si>
    <t>RMUP-SG</t>
    <phoneticPr fontId="4"/>
  </si>
  <si>
    <t>メータユニット</t>
    <phoneticPr fontId="4"/>
  </si>
  <si>
    <t>RMUP-S</t>
    <phoneticPr fontId="4"/>
  </si>
  <si>
    <t>042-741-7121</t>
    <phoneticPr fontId="4"/>
  </si>
  <si>
    <t>RMUP-A</t>
    <phoneticPr fontId="4"/>
  </si>
  <si>
    <t>株式会社大和バルブ</t>
    <rPh sb="0" eb="2">
      <t>カブシキ</t>
    </rPh>
    <rPh sb="2" eb="4">
      <t>カイシャ</t>
    </rPh>
    <rPh sb="4" eb="6">
      <t>ヤマト</t>
    </rPh>
    <phoneticPr fontId="4"/>
  </si>
  <si>
    <t>YMC２０－U</t>
    <phoneticPr fontId="4"/>
  </si>
  <si>
    <t>2005.10.6</t>
    <phoneticPr fontId="4"/>
  </si>
  <si>
    <t>Z-275</t>
    <phoneticPr fontId="4"/>
  </si>
  <si>
    <t>03-3492-6221</t>
    <phoneticPr fontId="4"/>
  </si>
  <si>
    <t>YMC２0－A</t>
    <phoneticPr fontId="4"/>
  </si>
  <si>
    <t>株式会社ダンレイ</t>
    <rPh sb="0" eb="2">
      <t>カブシキ</t>
    </rPh>
    <rPh sb="2" eb="4">
      <t>カイシャ</t>
    </rPh>
    <phoneticPr fontId="4"/>
  </si>
  <si>
    <t>UO2002C</t>
    <phoneticPr fontId="4"/>
  </si>
  <si>
    <t>2005.11.8</t>
    <phoneticPr fontId="4"/>
  </si>
  <si>
    <t>Z-308</t>
    <phoneticPr fontId="4"/>
  </si>
  <si>
    <t>042-370-2100</t>
    <phoneticPr fontId="4"/>
  </si>
  <si>
    <t>株式会社ダンレイ</t>
    <phoneticPr fontId="4"/>
  </si>
  <si>
    <t>UO2002G</t>
    <phoneticPr fontId="4"/>
  </si>
  <si>
    <t>栗本商事株式会社</t>
    <rPh sb="0" eb="2">
      <t>クリモト</t>
    </rPh>
    <rPh sb="2" eb="4">
      <t>ショウジ</t>
    </rPh>
    <rPh sb="4" eb="6">
      <t>カブシキ</t>
    </rPh>
    <rPh sb="6" eb="8">
      <t>カイシャ</t>
    </rPh>
    <phoneticPr fontId="4"/>
  </si>
  <si>
    <t>KMU-20-1Y</t>
    <phoneticPr fontId="4"/>
  </si>
  <si>
    <t>Z-253</t>
    <phoneticPr fontId="4"/>
  </si>
  <si>
    <t>03-5658-1512</t>
    <phoneticPr fontId="4"/>
  </si>
  <si>
    <t>株式会社其田製作所</t>
    <rPh sb="4" eb="6">
      <t>ソノダ</t>
    </rPh>
    <rPh sb="6" eb="9">
      <t>セイサクショ</t>
    </rPh>
    <phoneticPr fontId="4"/>
  </si>
  <si>
    <t>MMU-20AS-2MO</t>
    <phoneticPr fontId="4"/>
  </si>
  <si>
    <t>2006.1.31</t>
    <phoneticPr fontId="4"/>
  </si>
  <si>
    <t>Z-272</t>
    <phoneticPr fontId="4"/>
  </si>
  <si>
    <t>03-3960-7766</t>
    <phoneticPr fontId="4"/>
  </si>
  <si>
    <t>株式会社其田製作所</t>
    <rPh sb="0" eb="2">
      <t>カブシキ</t>
    </rPh>
    <rPh sb="2" eb="4">
      <t>カイシャ</t>
    </rPh>
    <rPh sb="4" eb="6">
      <t>ソノダ</t>
    </rPh>
    <rPh sb="6" eb="9">
      <t>セイサクショ</t>
    </rPh>
    <phoneticPr fontId="4"/>
  </si>
  <si>
    <t>MMU-20AS-2OO</t>
    <phoneticPr fontId="4"/>
  </si>
  <si>
    <t>MMU-20ASG-2MO</t>
    <phoneticPr fontId="4"/>
  </si>
  <si>
    <t>MMU-20ASG-2OO</t>
    <phoneticPr fontId="4"/>
  </si>
  <si>
    <t>MMU-20BL-2MO</t>
    <phoneticPr fontId="4"/>
  </si>
  <si>
    <t>MMU-20BL-2OO</t>
    <phoneticPr fontId="4"/>
  </si>
  <si>
    <t>MMU-20CG-2MO</t>
    <phoneticPr fontId="4"/>
  </si>
  <si>
    <t>MMU-20CG-2OO</t>
    <phoneticPr fontId="4"/>
  </si>
  <si>
    <t>MMU-20BLK-2MO</t>
    <phoneticPr fontId="4"/>
  </si>
  <si>
    <t>MMU-20BLK-2OO</t>
    <phoneticPr fontId="4"/>
  </si>
  <si>
    <t>MMU-20CGK-2MO</t>
    <phoneticPr fontId="4"/>
  </si>
  <si>
    <t>MMU-20CGK-2OO</t>
    <phoneticPr fontId="4"/>
  </si>
  <si>
    <t>MMU-20BL-3MO</t>
    <phoneticPr fontId="4"/>
  </si>
  <si>
    <t>MMU-20BL-3OO</t>
    <phoneticPr fontId="4"/>
  </si>
  <si>
    <t>MMU-20CG-3MO</t>
    <phoneticPr fontId="4"/>
  </si>
  <si>
    <t>MMU-20CG-3OO</t>
    <phoneticPr fontId="4"/>
  </si>
  <si>
    <t>九州積水工業株式会社</t>
    <rPh sb="0" eb="2">
      <t>キュウシュウ</t>
    </rPh>
    <rPh sb="2" eb="4">
      <t>セキスイ</t>
    </rPh>
    <rPh sb="4" eb="6">
      <t>コウギョウ</t>
    </rPh>
    <rPh sb="6" eb="8">
      <t>カブシキ</t>
    </rPh>
    <rPh sb="8" eb="10">
      <t>カイシャ</t>
    </rPh>
    <phoneticPr fontId="4"/>
  </si>
  <si>
    <t>K1LNVR</t>
    <phoneticPr fontId="4"/>
  </si>
  <si>
    <t>Z-277</t>
    <phoneticPr fontId="4"/>
  </si>
  <si>
    <t>0952-34-6150</t>
    <phoneticPr fontId="4"/>
  </si>
  <si>
    <t>K1LNTR</t>
    <phoneticPr fontId="4"/>
  </si>
  <si>
    <t>K2LNUR</t>
    <phoneticPr fontId="4"/>
  </si>
  <si>
    <t>K2LNVR</t>
    <phoneticPr fontId="4"/>
  </si>
  <si>
    <t>K2LNCR</t>
    <phoneticPr fontId="4"/>
  </si>
  <si>
    <t>K2LNTR</t>
    <phoneticPr fontId="4"/>
  </si>
  <si>
    <t>K2LPUR</t>
    <phoneticPr fontId="4"/>
  </si>
  <si>
    <t>K2LPVR</t>
    <phoneticPr fontId="4"/>
  </si>
  <si>
    <t>K2LPCR</t>
    <phoneticPr fontId="4"/>
  </si>
  <si>
    <t>K2LPTR</t>
    <phoneticPr fontId="4"/>
  </si>
  <si>
    <t>BMU-3K型</t>
    <rPh sb="6" eb="7">
      <t>ガタ</t>
    </rPh>
    <phoneticPr fontId="4"/>
  </si>
  <si>
    <t>2006.3.27</t>
    <phoneticPr fontId="4"/>
  </si>
  <si>
    <t>Z-256</t>
    <phoneticPr fontId="4"/>
  </si>
  <si>
    <t>03-3759-0170</t>
    <phoneticPr fontId="4"/>
  </si>
  <si>
    <t>BMU-3K型RG</t>
    <rPh sb="6" eb="7">
      <t>ガタ</t>
    </rPh>
    <phoneticPr fontId="4"/>
  </si>
  <si>
    <t>BMU-3K型GR</t>
    <rPh sb="6" eb="7">
      <t>ガタ</t>
    </rPh>
    <phoneticPr fontId="4"/>
  </si>
  <si>
    <t>03-3759-0170</t>
  </si>
  <si>
    <t>BMU-3K型GG</t>
    <rPh sb="6" eb="7">
      <t>ガタ</t>
    </rPh>
    <phoneticPr fontId="4"/>
  </si>
  <si>
    <t>RMU-3KY型</t>
    <rPh sb="7" eb="8">
      <t>ガタ</t>
    </rPh>
    <phoneticPr fontId="4"/>
  </si>
  <si>
    <t>2006.8.1</t>
    <phoneticPr fontId="4"/>
  </si>
  <si>
    <t>Z-262</t>
    <phoneticPr fontId="4"/>
  </si>
  <si>
    <t>RMU-3KY型RG</t>
    <rPh sb="7" eb="8">
      <t>ガタ</t>
    </rPh>
    <phoneticPr fontId="4"/>
  </si>
  <si>
    <t>RMU-3KY型GR</t>
    <rPh sb="7" eb="8">
      <t>ガタ</t>
    </rPh>
    <phoneticPr fontId="4"/>
  </si>
  <si>
    <t>Z-262</t>
  </si>
  <si>
    <t>RMU-3KY型GG</t>
    <rPh sb="7" eb="8">
      <t>ガタ</t>
    </rPh>
    <phoneticPr fontId="4"/>
  </si>
  <si>
    <t>2006.11.7</t>
    <phoneticPr fontId="4"/>
  </si>
  <si>
    <t>Z-232</t>
    <phoneticPr fontId="4"/>
  </si>
  <si>
    <t>045-323-5671</t>
    <phoneticPr fontId="4"/>
  </si>
  <si>
    <t>GI-Rc新樹脂蝶H2</t>
    <rPh sb="5" eb="6">
      <t>シン</t>
    </rPh>
    <rPh sb="6" eb="8">
      <t>ジュシ</t>
    </rPh>
    <rPh sb="8" eb="9">
      <t>チョウ</t>
    </rPh>
    <phoneticPr fontId="4"/>
  </si>
  <si>
    <t>GI-G新樹脂蝶H2</t>
    <rPh sb="4" eb="5">
      <t>シン</t>
    </rPh>
    <rPh sb="5" eb="7">
      <t>ジュシ</t>
    </rPh>
    <rPh sb="7" eb="8">
      <t>チョウ</t>
    </rPh>
    <phoneticPr fontId="4"/>
  </si>
  <si>
    <t>ＣＭＦⅡ20</t>
    <phoneticPr fontId="4"/>
  </si>
  <si>
    <t>2007.5.7</t>
    <phoneticPr fontId="4"/>
  </si>
  <si>
    <t>Z-229</t>
    <phoneticPr fontId="4"/>
  </si>
  <si>
    <t>026-251-0222</t>
    <phoneticPr fontId="4"/>
  </si>
  <si>
    <t>ＣＭＦⅡ20-AY</t>
    <phoneticPr fontId="4"/>
  </si>
  <si>
    <t>BMU-4型</t>
    <rPh sb="5" eb="6">
      <t>ガタ</t>
    </rPh>
    <phoneticPr fontId="4"/>
  </si>
  <si>
    <t>2007.5.15</t>
    <phoneticPr fontId="4"/>
  </si>
  <si>
    <t>BMU-4型GR</t>
    <rPh sb="5" eb="6">
      <t>ガタ</t>
    </rPh>
    <phoneticPr fontId="4"/>
  </si>
  <si>
    <t>RMU-4Y型</t>
    <rPh sb="6" eb="7">
      <t>ガタ</t>
    </rPh>
    <phoneticPr fontId="4"/>
  </si>
  <si>
    <t>RMU-4Y型GR</t>
    <rPh sb="6" eb="7">
      <t>ガタ</t>
    </rPh>
    <phoneticPr fontId="4"/>
  </si>
  <si>
    <t>メータユニット</t>
  </si>
  <si>
    <t>MUK2-L-UV</t>
    <phoneticPr fontId="4"/>
  </si>
  <si>
    <t>2007.7.19</t>
    <phoneticPr fontId="4"/>
  </si>
  <si>
    <t>Z-280</t>
  </si>
  <si>
    <t>03-3458-2311</t>
  </si>
  <si>
    <t>MUK2-L-U</t>
    <phoneticPr fontId="4"/>
  </si>
  <si>
    <t>MUK2-L-GVU</t>
    <phoneticPr fontId="4"/>
  </si>
  <si>
    <t>MUK2-L-GV</t>
    <phoneticPr fontId="4"/>
  </si>
  <si>
    <t>MUK2-LP-UV</t>
    <phoneticPr fontId="4"/>
  </si>
  <si>
    <t>MUK2-LP-U</t>
    <phoneticPr fontId="4"/>
  </si>
  <si>
    <t>MUK2-LP-GVU</t>
    <phoneticPr fontId="4"/>
  </si>
  <si>
    <t>MUK2-LP-GV</t>
    <phoneticPr fontId="4"/>
  </si>
  <si>
    <t>MUK2-S-UV</t>
    <phoneticPr fontId="4"/>
  </si>
  <si>
    <t>MUK2-S-U</t>
    <phoneticPr fontId="4"/>
  </si>
  <si>
    <t>MUK2-S-GVU</t>
    <phoneticPr fontId="4"/>
  </si>
  <si>
    <t>MUK2-S-GV</t>
    <phoneticPr fontId="4"/>
  </si>
  <si>
    <t>MUK2-SP-UV</t>
    <phoneticPr fontId="4"/>
  </si>
  <si>
    <t>MUK2-SP-U</t>
    <phoneticPr fontId="4"/>
  </si>
  <si>
    <t>MUK2-SP-GVU</t>
    <phoneticPr fontId="4"/>
  </si>
  <si>
    <t>MUK2-SP-GV</t>
    <phoneticPr fontId="4"/>
  </si>
  <si>
    <t>MUK2-ELP-UV</t>
    <phoneticPr fontId="4"/>
  </si>
  <si>
    <t>MUK2-ELP-U</t>
    <phoneticPr fontId="4"/>
  </si>
  <si>
    <t>MUK2-ELP-GVU</t>
    <phoneticPr fontId="4"/>
  </si>
  <si>
    <t>MUK2-ELP-GV</t>
    <phoneticPr fontId="4"/>
  </si>
  <si>
    <t>MUK2-ESP-UV</t>
    <phoneticPr fontId="4"/>
  </si>
  <si>
    <t>MUK2-ESP-U</t>
    <phoneticPr fontId="4"/>
  </si>
  <si>
    <t>MUK2-ESP-GVU</t>
    <phoneticPr fontId="4"/>
  </si>
  <si>
    <t>MUK2-ESP-GV</t>
    <phoneticPr fontId="4"/>
  </si>
  <si>
    <t>MUK3 L-UV</t>
  </si>
  <si>
    <t>2008.3.28</t>
    <phoneticPr fontId="4"/>
  </si>
  <si>
    <t>MUK3 L-U</t>
  </si>
  <si>
    <t>MUK3 L-GVU</t>
  </si>
  <si>
    <t>MUK3 L-GV</t>
  </si>
  <si>
    <t>MUK3 LP-UV</t>
  </si>
  <si>
    <t>MUK3 LP-U</t>
  </si>
  <si>
    <t>MUK3 LP-GVU</t>
  </si>
  <si>
    <t>MUK3 LP-GV</t>
  </si>
  <si>
    <t>MUK3 S-UV</t>
  </si>
  <si>
    <t>MUK3 S-U</t>
  </si>
  <si>
    <t>MUK3 S-GVU</t>
  </si>
  <si>
    <t>MUK3 S-GV</t>
  </si>
  <si>
    <t>MUK3 SP-UV</t>
  </si>
  <si>
    <t>MUK3 SP-U</t>
  </si>
  <si>
    <t>MUK3 SP-GVU</t>
  </si>
  <si>
    <t>MUK3 SP-GV</t>
  </si>
  <si>
    <t>MUK3 ELP-UV</t>
  </si>
  <si>
    <t>MUK3 ELP-U</t>
  </si>
  <si>
    <t>MUK3 ELP-GVU</t>
  </si>
  <si>
    <t>MUK3 ELP-GV</t>
  </si>
  <si>
    <t>MUK3 ESP-UV</t>
  </si>
  <si>
    <t>MUK3 ESP-U</t>
  </si>
  <si>
    <t>MUK3 ESP-GVU</t>
  </si>
  <si>
    <t>MUK3 ESP-GV</t>
  </si>
  <si>
    <t>メータセットPS-3</t>
    <phoneticPr fontId="4"/>
  </si>
  <si>
    <t>2008.7.14</t>
    <phoneticPr fontId="4"/>
  </si>
  <si>
    <t>045-323-5671</t>
  </si>
  <si>
    <t>メータセットPS-3</t>
  </si>
  <si>
    <t>Z-232</t>
  </si>
  <si>
    <t>2008.9.12</t>
    <phoneticPr fontId="4"/>
  </si>
  <si>
    <t>WU-CLG　20</t>
    <phoneticPr fontId="4"/>
  </si>
  <si>
    <t>2009.6.4</t>
    <phoneticPr fontId="4"/>
  </si>
  <si>
    <t>M-255</t>
    <phoneticPr fontId="4"/>
  </si>
  <si>
    <t>043-299-1760</t>
    <phoneticPr fontId="4"/>
  </si>
  <si>
    <t>WUR-CLG　M20</t>
    <phoneticPr fontId="4"/>
  </si>
  <si>
    <t>043-299-1760</t>
  </si>
  <si>
    <t>WURHS-CLG　M20</t>
    <phoneticPr fontId="4"/>
  </si>
  <si>
    <t>WURHW-GLG　M20</t>
    <phoneticPr fontId="4"/>
  </si>
  <si>
    <t>WUR-CLG　H20</t>
    <phoneticPr fontId="4"/>
  </si>
  <si>
    <t>WURHS-CLG　H20</t>
    <phoneticPr fontId="4"/>
  </si>
  <si>
    <t>WURHW-GLG　H20</t>
    <phoneticPr fontId="4"/>
  </si>
  <si>
    <t>RMU-5Y型</t>
    <rPh sb="6" eb="7">
      <t>ガタ</t>
    </rPh>
    <phoneticPr fontId="4"/>
  </si>
  <si>
    <t>2009.7.2</t>
    <phoneticPr fontId="4"/>
  </si>
  <si>
    <t>RMU-5Y型GR</t>
    <rPh sb="6" eb="7">
      <t>ガタ</t>
    </rPh>
    <phoneticPr fontId="4"/>
  </si>
  <si>
    <t>RMU-5Y型RG</t>
    <rPh sb="6" eb="7">
      <t>ガタ</t>
    </rPh>
    <phoneticPr fontId="4"/>
  </si>
  <si>
    <t>RMU-5Y型GG</t>
    <rPh sb="6" eb="7">
      <t>ガタ</t>
    </rPh>
    <phoneticPr fontId="4"/>
  </si>
  <si>
    <t>BMU-5型</t>
    <rPh sb="5" eb="6">
      <t>ガタ</t>
    </rPh>
    <phoneticPr fontId="4"/>
  </si>
  <si>
    <t>BMU-5型GR</t>
    <rPh sb="5" eb="6">
      <t>ガタ</t>
    </rPh>
    <phoneticPr fontId="4"/>
  </si>
  <si>
    <t>Z-256</t>
  </si>
  <si>
    <t>BMU-5型RG</t>
    <rPh sb="5" eb="6">
      <t>ガタ</t>
    </rPh>
    <phoneticPr fontId="4"/>
  </si>
  <si>
    <t>BMU-5型GG</t>
    <rPh sb="5" eb="6">
      <t>ガタ</t>
    </rPh>
    <phoneticPr fontId="4"/>
  </si>
  <si>
    <t>メータセットPS-3T</t>
    <phoneticPr fontId="4"/>
  </si>
  <si>
    <t>L-Rc</t>
    <phoneticPr fontId="4"/>
  </si>
  <si>
    <t>2009.8.11</t>
    <phoneticPr fontId="4"/>
  </si>
  <si>
    <t>メータセットPS-3T</t>
  </si>
  <si>
    <t>I-Rc</t>
    <phoneticPr fontId="4"/>
  </si>
  <si>
    <t>L-G</t>
    <phoneticPr fontId="4"/>
  </si>
  <si>
    <t>I-G</t>
    <phoneticPr fontId="4"/>
  </si>
  <si>
    <t>GL-Rc</t>
    <phoneticPr fontId="4"/>
  </si>
  <si>
    <t>GI-Rc</t>
    <phoneticPr fontId="4"/>
  </si>
  <si>
    <t>GL-G</t>
    <phoneticPr fontId="4"/>
  </si>
  <si>
    <t>GI-G</t>
    <phoneticPr fontId="4"/>
  </si>
  <si>
    <t>L-Rc</t>
  </si>
  <si>
    <t>I-Rc</t>
  </si>
  <si>
    <t>L-G</t>
  </si>
  <si>
    <t>I-G</t>
  </si>
  <si>
    <t>GL-Rc</t>
  </si>
  <si>
    <t>GI-Rc</t>
  </si>
  <si>
    <t>GL-G</t>
  </si>
  <si>
    <t>GI-G</t>
  </si>
  <si>
    <t>メータセットPS-4T</t>
    <phoneticPr fontId="4"/>
  </si>
  <si>
    <t>L-Rｃ</t>
    <phoneticPr fontId="4"/>
  </si>
  <si>
    <t>2010.3.29</t>
    <phoneticPr fontId="4"/>
  </si>
  <si>
    <t>GL-Rｃ</t>
    <phoneticPr fontId="4"/>
  </si>
  <si>
    <t>メータセットPS4T</t>
    <phoneticPr fontId="4"/>
  </si>
  <si>
    <t>GL4-RｃGS</t>
    <phoneticPr fontId="4"/>
  </si>
  <si>
    <t>パッキン方式</t>
    <phoneticPr fontId="4"/>
  </si>
  <si>
    <t>2010.11.4</t>
    <phoneticPr fontId="4"/>
  </si>
  <si>
    <t>GL4-GS</t>
    <phoneticPr fontId="4"/>
  </si>
  <si>
    <t>UO2006PA</t>
    <phoneticPr fontId="4"/>
  </si>
  <si>
    <t>2010.11.19</t>
    <phoneticPr fontId="4"/>
  </si>
  <si>
    <t>UO2006PB</t>
    <phoneticPr fontId="4"/>
  </si>
  <si>
    <t>UO2006PC</t>
    <phoneticPr fontId="4"/>
  </si>
  <si>
    <t>UO2006PD</t>
    <phoneticPr fontId="4"/>
  </si>
  <si>
    <t>UO2006ZA</t>
    <phoneticPr fontId="4"/>
  </si>
  <si>
    <t>UO2006ZB</t>
    <phoneticPr fontId="4"/>
  </si>
  <si>
    <t>UO2006ZC</t>
    <phoneticPr fontId="4"/>
  </si>
  <si>
    <t>UO2006ZD</t>
    <phoneticPr fontId="4"/>
  </si>
  <si>
    <t>UO2501ZZ</t>
    <phoneticPr fontId="4"/>
  </si>
  <si>
    <t>2011.2.8</t>
    <phoneticPr fontId="4"/>
  </si>
  <si>
    <t>前澤給装工業株式会社</t>
    <phoneticPr fontId="4"/>
  </si>
  <si>
    <t>メータセットPS3T</t>
    <phoneticPr fontId="4"/>
  </si>
  <si>
    <t>GL4-RcGS</t>
    <phoneticPr fontId="4"/>
  </si>
  <si>
    <t>2011.4.6</t>
    <phoneticPr fontId="4"/>
  </si>
  <si>
    <t>GI4-RcGS</t>
    <phoneticPr fontId="4"/>
  </si>
  <si>
    <t>GI4-GS</t>
    <phoneticPr fontId="4"/>
  </si>
  <si>
    <t>株式会社タブチ</t>
    <phoneticPr fontId="4"/>
  </si>
  <si>
    <t>MUK4 L-UV　</t>
    <phoneticPr fontId="4"/>
  </si>
  <si>
    <t>2013.2.4</t>
    <phoneticPr fontId="4"/>
  </si>
  <si>
    <t>M-280</t>
    <phoneticPr fontId="4"/>
  </si>
  <si>
    <t>株式会社タブチ</t>
  </si>
  <si>
    <t>MUK4 L-U</t>
    <phoneticPr fontId="4"/>
  </si>
  <si>
    <t>M-280</t>
  </si>
  <si>
    <t>MUK4 L-GVU</t>
    <phoneticPr fontId="4"/>
  </si>
  <si>
    <t>MUK4 L-GV</t>
    <phoneticPr fontId="4"/>
  </si>
  <si>
    <t>MUK4 LP-UV　</t>
    <phoneticPr fontId="4"/>
  </si>
  <si>
    <t>MUK4 LP-U</t>
    <phoneticPr fontId="4"/>
  </si>
  <si>
    <t>MUK4 LP-GVU</t>
    <phoneticPr fontId="4"/>
  </si>
  <si>
    <t>MUK4 LP-GV</t>
    <phoneticPr fontId="4"/>
  </si>
  <si>
    <t>MUK4 S-UV　</t>
  </si>
  <si>
    <t>MUK4 S-U</t>
  </si>
  <si>
    <t>MUK4 S-GVU</t>
  </si>
  <si>
    <t>MUK4 S-GV</t>
  </si>
  <si>
    <t>MUK4 SP-UV　</t>
  </si>
  <si>
    <t>MUK4 SP-U</t>
  </si>
  <si>
    <t>MUK4 SP-GVU</t>
  </si>
  <si>
    <t>MUK4 SP-GV</t>
  </si>
  <si>
    <t>MUK4 L-UV　</t>
  </si>
  <si>
    <t>MUK4 L-U</t>
  </si>
  <si>
    <t>MUK4 L-GVU</t>
  </si>
  <si>
    <t>MUK4 L-GV</t>
  </si>
  <si>
    <t>MUK4 LP-UV　</t>
  </si>
  <si>
    <t>MUK4 LP-U</t>
  </si>
  <si>
    <t>MUK4 LP-GVU</t>
  </si>
  <si>
    <t>MUK4 LP-GV</t>
  </si>
  <si>
    <t>MUK4 ELP-UV　</t>
  </si>
  <si>
    <t>Ｏリング方式</t>
    <phoneticPr fontId="4"/>
  </si>
  <si>
    <t>MUK4 ELP-U</t>
  </si>
  <si>
    <t>MUK4 ELP-GVU</t>
  </si>
  <si>
    <t>MUK4 ELP-GV</t>
  </si>
  <si>
    <t>MUK4 ESP-UV　</t>
  </si>
  <si>
    <t>MUK4 ESP-U</t>
  </si>
  <si>
    <t>MUK4 ESP-GVU</t>
  </si>
  <si>
    <t>MUK4 ESP-GV</t>
  </si>
  <si>
    <t>株式会社ダンレイ</t>
  </si>
  <si>
    <t>UV2073PA</t>
    <phoneticPr fontId="4"/>
  </si>
  <si>
    <t>パッキン方式</t>
  </si>
  <si>
    <t>2013.5.8</t>
    <phoneticPr fontId="4"/>
  </si>
  <si>
    <t>M-239</t>
    <phoneticPr fontId="4"/>
  </si>
  <si>
    <t>042-370-2100</t>
  </si>
  <si>
    <t>UV2073PZ</t>
    <phoneticPr fontId="4"/>
  </si>
  <si>
    <t>M-239</t>
  </si>
  <si>
    <t>UV2073ZA</t>
    <phoneticPr fontId="4"/>
  </si>
  <si>
    <t>UV2073ZZ</t>
    <phoneticPr fontId="4"/>
  </si>
  <si>
    <t>UY2073PA</t>
    <phoneticPr fontId="4"/>
  </si>
  <si>
    <t>UY2073PZ</t>
    <phoneticPr fontId="4"/>
  </si>
  <si>
    <t>UY2073ZA</t>
    <phoneticPr fontId="4"/>
  </si>
  <si>
    <t>UY2073ZZ</t>
    <phoneticPr fontId="4"/>
  </si>
  <si>
    <t>ツインメータユニット</t>
    <phoneticPr fontId="4"/>
  </si>
  <si>
    <t>UV2508HA</t>
    <phoneticPr fontId="4"/>
  </si>
  <si>
    <t>2013.5.31</t>
    <phoneticPr fontId="4"/>
  </si>
  <si>
    <t>M-308</t>
    <phoneticPr fontId="4"/>
  </si>
  <si>
    <t>ツインメータユニット</t>
  </si>
  <si>
    <t>UV2508HZ</t>
    <phoneticPr fontId="4"/>
  </si>
  <si>
    <t>M-308</t>
  </si>
  <si>
    <t>UY2508HA</t>
    <phoneticPr fontId="4"/>
  </si>
  <si>
    <t>UY2508HZ</t>
    <phoneticPr fontId="4"/>
  </si>
  <si>
    <t>株式会社光明製作所</t>
    <rPh sb="0" eb="4">
      <t>カブシキガイシャ</t>
    </rPh>
    <rPh sb="4" eb="5">
      <t>ヒカリ</t>
    </rPh>
    <rPh sb="5" eb="6">
      <t>アカ</t>
    </rPh>
    <rPh sb="6" eb="9">
      <t>セイサクショ</t>
    </rPh>
    <phoneticPr fontId="4"/>
  </si>
  <si>
    <t>MB17-ABB-190</t>
    <phoneticPr fontId="4"/>
  </si>
  <si>
    <t>2014.2.4</t>
    <phoneticPr fontId="4"/>
  </si>
  <si>
    <t>M-286</t>
    <phoneticPr fontId="4"/>
  </si>
  <si>
    <t>06-6731-2031</t>
    <phoneticPr fontId="4"/>
  </si>
  <si>
    <t>株式会社光明製作所</t>
  </si>
  <si>
    <t>MB17-BBB-190</t>
    <phoneticPr fontId="4"/>
  </si>
  <si>
    <t>M-286</t>
  </si>
  <si>
    <t>06-6731-2031</t>
  </si>
  <si>
    <t>MB17-CBB-190</t>
    <phoneticPr fontId="4"/>
  </si>
  <si>
    <t>MB17-DBB-190</t>
    <phoneticPr fontId="4"/>
  </si>
  <si>
    <t>MB18-ABB-190</t>
    <phoneticPr fontId="4"/>
  </si>
  <si>
    <t>MB18-BBB-190</t>
    <phoneticPr fontId="4"/>
  </si>
  <si>
    <t>MB18-CBB-190</t>
    <phoneticPr fontId="4"/>
  </si>
  <si>
    <t>MB18-DBB-190</t>
    <phoneticPr fontId="4"/>
  </si>
  <si>
    <t>MB19-ABB-190</t>
    <phoneticPr fontId="4"/>
  </si>
  <si>
    <t>MB19-BBB-190</t>
    <phoneticPr fontId="4"/>
  </si>
  <si>
    <t>MB19-CBB-190</t>
    <phoneticPr fontId="4"/>
  </si>
  <si>
    <t>MB19-DBB-190</t>
    <phoneticPr fontId="4"/>
  </si>
  <si>
    <t>MB20-ABB-190</t>
    <phoneticPr fontId="4"/>
  </si>
  <si>
    <t>MB20-BBB-190</t>
    <phoneticPr fontId="4"/>
  </si>
  <si>
    <t>MB20-CBB-190</t>
    <phoneticPr fontId="4"/>
  </si>
  <si>
    <t>MB20-DBB-190</t>
    <phoneticPr fontId="4"/>
  </si>
  <si>
    <t>MB21-ABB-190</t>
    <phoneticPr fontId="4"/>
  </si>
  <si>
    <t>M-286,E-603</t>
    <phoneticPr fontId="4"/>
  </si>
  <si>
    <t>MB21-BBB-190</t>
    <phoneticPr fontId="4"/>
  </si>
  <si>
    <t>M-286,E-603</t>
  </si>
  <si>
    <t>MB21-CBB-190</t>
    <phoneticPr fontId="4"/>
  </si>
  <si>
    <t>MB21-DBB-190</t>
    <phoneticPr fontId="4"/>
  </si>
  <si>
    <t>MB22-ABB-190</t>
    <phoneticPr fontId="4"/>
  </si>
  <si>
    <t>MB22-BBB-190</t>
    <phoneticPr fontId="4"/>
  </si>
  <si>
    <t>MB22-CBB-190</t>
    <phoneticPr fontId="4"/>
  </si>
  <si>
    <t>MB22-DBB-190</t>
    <phoneticPr fontId="4"/>
  </si>
  <si>
    <t>MB23-ABB-190</t>
    <phoneticPr fontId="4"/>
  </si>
  <si>
    <t>MB23-BBB-190</t>
    <phoneticPr fontId="4"/>
  </si>
  <si>
    <t>MB23-CBB-190</t>
    <phoneticPr fontId="4"/>
  </si>
  <si>
    <t>MB23-DBB-190</t>
    <phoneticPr fontId="4"/>
  </si>
  <si>
    <t>MB24-ABB-190</t>
    <phoneticPr fontId="4"/>
  </si>
  <si>
    <t>MB24-BBB-190</t>
    <phoneticPr fontId="4"/>
  </si>
  <si>
    <t>MB24-CBB-190</t>
    <phoneticPr fontId="4"/>
  </si>
  <si>
    <t>MB24-DBB-190</t>
    <phoneticPr fontId="4"/>
  </si>
  <si>
    <t>MB18-ABB-290</t>
    <phoneticPr fontId="4"/>
  </si>
  <si>
    <t>MB18-BBB-290</t>
    <phoneticPr fontId="4"/>
  </si>
  <si>
    <t>MB18-CBB-290</t>
    <phoneticPr fontId="4"/>
  </si>
  <si>
    <t>MB18-DBB-290</t>
    <phoneticPr fontId="4"/>
  </si>
  <si>
    <t>MB20-ABB-290</t>
    <phoneticPr fontId="4"/>
  </si>
  <si>
    <t>MB20-BBB-290</t>
    <phoneticPr fontId="4"/>
  </si>
  <si>
    <t>MB20-CBB-290</t>
    <phoneticPr fontId="4"/>
  </si>
  <si>
    <t>MB20-DBB-290</t>
    <phoneticPr fontId="4"/>
  </si>
  <si>
    <t>MB22-ABB-290</t>
    <phoneticPr fontId="4"/>
  </si>
  <si>
    <t>MB22-BBB-290</t>
    <phoneticPr fontId="4"/>
  </si>
  <si>
    <t>MB22-CBB-290</t>
    <phoneticPr fontId="4"/>
  </si>
  <si>
    <t>MB22-DBB-290</t>
    <phoneticPr fontId="4"/>
  </si>
  <si>
    <t>MB24-ABB-290</t>
    <phoneticPr fontId="4"/>
  </si>
  <si>
    <t>MB24-BBB-290</t>
    <phoneticPr fontId="4"/>
  </si>
  <si>
    <t>MB24-CBB-290</t>
    <phoneticPr fontId="4"/>
  </si>
  <si>
    <t>MB24-DBB-290</t>
    <phoneticPr fontId="4"/>
  </si>
  <si>
    <t>MUK4 L-UVP　</t>
    <phoneticPr fontId="4"/>
  </si>
  <si>
    <t>2014.11.4</t>
    <phoneticPr fontId="4"/>
  </si>
  <si>
    <t>045-360-5980</t>
  </si>
  <si>
    <t>MUK4 L-UP</t>
    <phoneticPr fontId="4"/>
  </si>
  <si>
    <t>045-360-5980</t>
    <phoneticPr fontId="4"/>
  </si>
  <si>
    <t>MUK4 L-GVUP</t>
    <phoneticPr fontId="4"/>
  </si>
  <si>
    <t>MUK4 L-GVP</t>
    <phoneticPr fontId="4"/>
  </si>
  <si>
    <t>MUK4 LP-UVP　</t>
    <phoneticPr fontId="4"/>
  </si>
  <si>
    <t>MUK4 LP-UP</t>
    <phoneticPr fontId="4"/>
  </si>
  <si>
    <t>MUK4 LP-GVUP</t>
    <phoneticPr fontId="4"/>
  </si>
  <si>
    <t>MUK4 LP-GVP</t>
    <phoneticPr fontId="4"/>
  </si>
  <si>
    <t>MUK4 S-UVP　</t>
    <phoneticPr fontId="4"/>
  </si>
  <si>
    <t>MUK4 S-UP</t>
    <phoneticPr fontId="4"/>
  </si>
  <si>
    <t>MUK4 S-GVUP</t>
    <phoneticPr fontId="4"/>
  </si>
  <si>
    <t>MUK4 S-GVP</t>
    <phoneticPr fontId="4"/>
  </si>
  <si>
    <t>MUK4 SP-UVP　</t>
    <phoneticPr fontId="4"/>
  </si>
  <si>
    <t>MUK4 SP-UP</t>
    <phoneticPr fontId="4"/>
  </si>
  <si>
    <t>MUK4 SP-GVUP</t>
    <phoneticPr fontId="4"/>
  </si>
  <si>
    <t>MUK4 SP-GVP</t>
    <phoneticPr fontId="4"/>
  </si>
  <si>
    <t>MUK4 ELP-UVP　</t>
    <phoneticPr fontId="4"/>
  </si>
  <si>
    <t>MUK4 ELP-UP</t>
    <phoneticPr fontId="4"/>
  </si>
  <si>
    <t>MUK4 ELP-GVUP</t>
    <phoneticPr fontId="4"/>
  </si>
  <si>
    <t>MUK4 ELP-GVP</t>
    <phoneticPr fontId="4"/>
  </si>
  <si>
    <t>MUK4 ESP-UVP　</t>
    <phoneticPr fontId="4"/>
  </si>
  <si>
    <t>MUK4 ESP-UP</t>
    <phoneticPr fontId="4"/>
  </si>
  <si>
    <t>MUK4 ESP-GVUP</t>
    <phoneticPr fontId="4"/>
  </si>
  <si>
    <t>MUK4 ESP-GVP</t>
    <phoneticPr fontId="4"/>
  </si>
  <si>
    <t>MB17-ABB-360</t>
    <phoneticPr fontId="4"/>
  </si>
  <si>
    <t>2015.７.24</t>
    <phoneticPr fontId="4"/>
  </si>
  <si>
    <t>0725-51-3000</t>
    <phoneticPr fontId="4"/>
  </si>
  <si>
    <t>MB17-BBB-360</t>
    <phoneticPr fontId="4"/>
  </si>
  <si>
    <t>MB17-CBB-360</t>
    <phoneticPr fontId="4"/>
  </si>
  <si>
    <t>MB17-DBB-360</t>
    <phoneticPr fontId="4"/>
  </si>
  <si>
    <t>MB18-ABB-360</t>
    <phoneticPr fontId="4"/>
  </si>
  <si>
    <t>MB18-BBB-360</t>
    <phoneticPr fontId="4"/>
  </si>
  <si>
    <t>MB18-CBB-360</t>
    <phoneticPr fontId="4"/>
  </si>
  <si>
    <t>MB18-DBB-360</t>
    <phoneticPr fontId="4"/>
  </si>
  <si>
    <t>MB18-ABB-420</t>
    <phoneticPr fontId="4"/>
  </si>
  <si>
    <t>MB18-BBB-420</t>
    <phoneticPr fontId="4"/>
  </si>
  <si>
    <t>MB18-CBB-420</t>
    <phoneticPr fontId="4"/>
  </si>
  <si>
    <t>MB18-DBB-420</t>
    <phoneticPr fontId="4"/>
  </si>
  <si>
    <t>MB21-ABB-360</t>
    <phoneticPr fontId="4"/>
  </si>
  <si>
    <t>MB21-BBB-360</t>
    <phoneticPr fontId="4"/>
  </si>
  <si>
    <t>MB21-CBB-360</t>
    <phoneticPr fontId="4"/>
  </si>
  <si>
    <t>MB21-DBB-360</t>
    <phoneticPr fontId="4"/>
  </si>
  <si>
    <t>MB22-ABB-360</t>
    <phoneticPr fontId="4"/>
  </si>
  <si>
    <t>MB22-BBB-360</t>
    <phoneticPr fontId="4"/>
  </si>
  <si>
    <t>MB22-CBB-360</t>
    <phoneticPr fontId="4"/>
  </si>
  <si>
    <t>MB22-DBB-360</t>
    <phoneticPr fontId="4"/>
  </si>
  <si>
    <t>MB22-ABB-420</t>
    <phoneticPr fontId="4"/>
  </si>
  <si>
    <t>MB22-BBB-420</t>
    <phoneticPr fontId="4"/>
  </si>
  <si>
    <t>MB22-CBB-420</t>
    <phoneticPr fontId="4"/>
  </si>
  <si>
    <t>MB22-DBB-420</t>
    <phoneticPr fontId="4"/>
  </si>
  <si>
    <t>メータセットPS5NT</t>
    <phoneticPr fontId="4"/>
  </si>
  <si>
    <t>GL-Rｃ</t>
  </si>
  <si>
    <t>2016.10.4</t>
    <phoneticPr fontId="4"/>
  </si>
  <si>
    <t>M-232</t>
    <phoneticPr fontId="4"/>
  </si>
  <si>
    <t>メータセットPS5NT</t>
  </si>
  <si>
    <t>メータセットPS5T</t>
    <phoneticPr fontId="4"/>
  </si>
  <si>
    <t>GI－Rc</t>
  </si>
  <si>
    <t>メータセットPS5T</t>
  </si>
  <si>
    <t>M-232</t>
  </si>
  <si>
    <t>メータセットPS5NTS</t>
    <phoneticPr fontId="4"/>
  </si>
  <si>
    <t>メータセットPS5TS</t>
    <phoneticPr fontId="4"/>
  </si>
  <si>
    <t>045-323-5671</t>
    <phoneticPr fontId="4"/>
  </si>
  <si>
    <t>前澤給装工業株式会社</t>
    <phoneticPr fontId="4"/>
  </si>
  <si>
    <t>メータセットPS5TS</t>
    <phoneticPr fontId="4"/>
  </si>
  <si>
    <t>M-232</t>
    <phoneticPr fontId="4"/>
  </si>
  <si>
    <t>045-323-5671</t>
    <phoneticPr fontId="4"/>
  </si>
  <si>
    <t>株式会社光明製作所</t>
    <rPh sb="0" eb="4">
      <t>カブシキガイシャ</t>
    </rPh>
    <phoneticPr fontId="4"/>
  </si>
  <si>
    <t>MB17-CAA-590</t>
    <phoneticPr fontId="4"/>
  </si>
  <si>
    <t>2017.11.22</t>
    <phoneticPr fontId="4"/>
  </si>
  <si>
    <t>0725-51-3000</t>
    <phoneticPr fontId="4"/>
  </si>
  <si>
    <t>メータユニット</t>
    <phoneticPr fontId="4"/>
  </si>
  <si>
    <t>MB17-CAA-620</t>
    <phoneticPr fontId="4"/>
  </si>
  <si>
    <t>MB18-CAA-590</t>
    <phoneticPr fontId="4"/>
  </si>
  <si>
    <t>MB18-CAA-620</t>
    <phoneticPr fontId="4"/>
  </si>
  <si>
    <t>メータユニット</t>
    <phoneticPr fontId="4"/>
  </si>
  <si>
    <t>MB21-CAA-590</t>
    <phoneticPr fontId="4"/>
  </si>
  <si>
    <t>0725-51-3000</t>
    <phoneticPr fontId="4"/>
  </si>
  <si>
    <t>MB21-CAA-620</t>
    <phoneticPr fontId="4"/>
  </si>
  <si>
    <t>MB22-CAA-590</t>
    <phoneticPr fontId="4"/>
  </si>
  <si>
    <t>MB22-CAA-620</t>
    <phoneticPr fontId="4"/>
  </si>
  <si>
    <t>MB17-CCC-710</t>
    <phoneticPr fontId="4"/>
  </si>
  <si>
    <t>MB17-CCC-720</t>
    <phoneticPr fontId="4"/>
  </si>
  <si>
    <t>MB18-CCC-710</t>
    <phoneticPr fontId="4"/>
  </si>
  <si>
    <t>MB18-CCC-720</t>
    <phoneticPr fontId="4"/>
  </si>
  <si>
    <t>MB21-CCC-710</t>
    <phoneticPr fontId="4"/>
  </si>
  <si>
    <t>MB21-CCC-720</t>
    <phoneticPr fontId="4"/>
  </si>
  <si>
    <t>MB22-CCC-710</t>
    <phoneticPr fontId="4"/>
  </si>
  <si>
    <t>MB22-CCC-720</t>
    <phoneticPr fontId="4"/>
  </si>
  <si>
    <t>減圧弁付メータユニット（点検孔付）</t>
    <rPh sb="0" eb="2">
      <t>ゲンアツ</t>
    </rPh>
    <rPh sb="2" eb="3">
      <t>ベン</t>
    </rPh>
    <rPh sb="3" eb="4">
      <t>ツ</t>
    </rPh>
    <rPh sb="12" eb="14">
      <t>テンケン</t>
    </rPh>
    <rPh sb="14" eb="15">
      <t>アナ</t>
    </rPh>
    <rPh sb="15" eb="16">
      <t>ツ</t>
    </rPh>
    <phoneticPr fontId="4"/>
  </si>
  <si>
    <t>WURKS-CLG M 20</t>
    <phoneticPr fontId="4"/>
  </si>
  <si>
    <t>2018.1.22</t>
    <phoneticPr fontId="4"/>
  </si>
  <si>
    <t>M-255</t>
    <phoneticPr fontId="4"/>
  </si>
  <si>
    <t>042-595-9241</t>
    <phoneticPr fontId="4"/>
  </si>
  <si>
    <t>減圧弁付メータユニット（点検孔付）</t>
    <phoneticPr fontId="4"/>
  </si>
  <si>
    <t>WURKS-CLG H 20</t>
    <phoneticPr fontId="4"/>
  </si>
  <si>
    <t>042-595-9241</t>
    <phoneticPr fontId="4"/>
  </si>
  <si>
    <t>減圧弁付メータユニット（点検孔付）</t>
    <phoneticPr fontId="4"/>
  </si>
  <si>
    <t>WURKW-GLG M 20</t>
    <phoneticPr fontId="4"/>
  </si>
  <si>
    <t>WURKW-GLG H 20</t>
    <phoneticPr fontId="4"/>
  </si>
  <si>
    <t>株式会社日邦バルブ</t>
    <rPh sb="0" eb="4">
      <t>カブシキガイシャ</t>
    </rPh>
    <rPh sb="4" eb="6">
      <t>ニッポウ</t>
    </rPh>
    <phoneticPr fontId="4"/>
  </si>
  <si>
    <t>減圧弁RDⅡ付メータユニット</t>
    <phoneticPr fontId="4"/>
  </si>
  <si>
    <t>RMUPLT RCSG</t>
    <phoneticPr fontId="4"/>
  </si>
  <si>
    <t>2018.2.6</t>
    <phoneticPr fontId="4"/>
  </si>
  <si>
    <t>株式会社日邦バルブ</t>
    <phoneticPr fontId="4"/>
  </si>
  <si>
    <t>減圧弁付メータユニット</t>
    <phoneticPr fontId="4"/>
  </si>
  <si>
    <t>RMUPⅡ-RCSG</t>
    <phoneticPr fontId="4"/>
  </si>
  <si>
    <t>042-741-7121</t>
  </si>
  <si>
    <t>減圧弁付メータユニット</t>
    <phoneticPr fontId="4"/>
  </si>
  <si>
    <t>RMUPⅡ-RCSG</t>
    <phoneticPr fontId="4"/>
  </si>
  <si>
    <t>減圧弁付メータユニット</t>
    <phoneticPr fontId="4"/>
  </si>
  <si>
    <t>M-244</t>
    <phoneticPr fontId="4"/>
  </si>
  <si>
    <t>RMUPⅡ-RCESG</t>
    <phoneticPr fontId="4"/>
  </si>
  <si>
    <t>042-741-7121</t>
    <phoneticPr fontId="4"/>
  </si>
  <si>
    <t>株式会社日邦バルブ</t>
    <phoneticPr fontId="4"/>
  </si>
  <si>
    <t>RMUPⅡ-RCESG</t>
  </si>
  <si>
    <t>M-244</t>
    <phoneticPr fontId="4"/>
  </si>
  <si>
    <t>RMUPⅡ-S RCESG</t>
    <phoneticPr fontId="4"/>
  </si>
  <si>
    <t>SMUPⅡ-A-RCSG</t>
    <phoneticPr fontId="4"/>
  </si>
  <si>
    <t>042-741-7121</t>
    <phoneticPr fontId="4"/>
  </si>
  <si>
    <t>SMUPⅡ-A-RCSG</t>
  </si>
  <si>
    <t>株式会社日邦バルブ</t>
    <phoneticPr fontId="4"/>
  </si>
  <si>
    <t>SMUPⅡ-A-RCESG</t>
    <phoneticPr fontId="4"/>
  </si>
  <si>
    <t>SMUPⅡ-A-RCSEG</t>
    <phoneticPr fontId="4"/>
  </si>
  <si>
    <t>前澤給装工業株式会社</t>
    <phoneticPr fontId="4"/>
  </si>
  <si>
    <t>MSY-I-Rc50</t>
    <phoneticPr fontId="4"/>
  </si>
  <si>
    <t>Ｏリング方式、φ50メーターユニット</t>
    <phoneticPr fontId="4"/>
  </si>
  <si>
    <t>2018.9.26</t>
    <phoneticPr fontId="4"/>
  </si>
  <si>
    <t>M-334</t>
    <phoneticPr fontId="4"/>
  </si>
  <si>
    <t>複式メータセットMF</t>
    <rPh sb="0" eb="2">
      <t>フクシキ</t>
    </rPh>
    <phoneticPr fontId="4"/>
  </si>
  <si>
    <t>MF-N2H-S2Rc</t>
    <phoneticPr fontId="4"/>
  </si>
  <si>
    <t>パッキン方式、複式メーターユニット（埋設型）</t>
    <rPh sb="7" eb="9">
      <t>フクシキ</t>
    </rPh>
    <rPh sb="18" eb="21">
      <t>マイセツガタ</t>
    </rPh>
    <phoneticPr fontId="4"/>
  </si>
  <si>
    <t>2018.11.13</t>
    <phoneticPr fontId="4"/>
  </si>
  <si>
    <t>M-232</t>
    <phoneticPr fontId="4"/>
  </si>
  <si>
    <t>複式メータセットMF</t>
    <phoneticPr fontId="4"/>
  </si>
  <si>
    <t>MF-N3H-S2Rc</t>
    <phoneticPr fontId="4"/>
  </si>
  <si>
    <t>パッキン方式、複式メーターユニット（埋設型）</t>
    <phoneticPr fontId="4"/>
  </si>
  <si>
    <t>株式会社タブチ</t>
    <phoneticPr fontId="4"/>
  </si>
  <si>
    <t>複式メータボックス　クワトロ</t>
    <rPh sb="0" eb="2">
      <t>フクシキ</t>
    </rPh>
    <phoneticPr fontId="4"/>
  </si>
  <si>
    <t>20FUA2-KEL</t>
    <phoneticPr fontId="4"/>
  </si>
  <si>
    <t>パッキン方式、複式メーターユニット（埋設型）</t>
    <rPh sb="4" eb="6">
      <t>ホウシキ</t>
    </rPh>
    <rPh sb="7" eb="9">
      <t>フクシキ</t>
    </rPh>
    <rPh sb="18" eb="21">
      <t>マイセツガタ</t>
    </rPh>
    <phoneticPr fontId="4"/>
  </si>
  <si>
    <t>2018.12.6</t>
    <phoneticPr fontId="4"/>
  </si>
  <si>
    <t>M-280</t>
    <phoneticPr fontId="4"/>
  </si>
  <si>
    <t>045-360-5980</t>
    <phoneticPr fontId="4"/>
  </si>
  <si>
    <t>20FUA3-KEL</t>
  </si>
  <si>
    <t>株式会社タブチ</t>
    <phoneticPr fontId="4"/>
  </si>
  <si>
    <t>20FUA4-KEL</t>
  </si>
  <si>
    <t>M-280</t>
    <phoneticPr fontId="4"/>
  </si>
  <si>
    <t>株式会社日邦バルブ</t>
    <phoneticPr fontId="4"/>
  </si>
  <si>
    <t>集合メータユニット　アクアステージアMUA</t>
    <rPh sb="0" eb="2">
      <t>シュウゴウ</t>
    </rPh>
    <phoneticPr fontId="4"/>
  </si>
  <si>
    <t>MUAOR-4(25)</t>
    <phoneticPr fontId="4"/>
  </si>
  <si>
    <t>Ｏリング方式、複式メーターユニット（地上式）</t>
    <rPh sb="7" eb="9">
      <t>フクシキ</t>
    </rPh>
    <rPh sb="18" eb="20">
      <t>チジョウ</t>
    </rPh>
    <rPh sb="20" eb="21">
      <t>シキ</t>
    </rPh>
    <phoneticPr fontId="4"/>
  </si>
  <si>
    <t>2018.12.10</t>
    <phoneticPr fontId="4"/>
  </si>
  <si>
    <t>MUAOR-5(25)</t>
    <phoneticPr fontId="4"/>
  </si>
  <si>
    <t>MUAOR-4(40)</t>
    <phoneticPr fontId="4"/>
  </si>
  <si>
    <t>MUAOR-5(40)</t>
    <phoneticPr fontId="4"/>
  </si>
  <si>
    <t>MUAOR-6(40)</t>
    <phoneticPr fontId="4"/>
  </si>
  <si>
    <t>MUAOR-3(40)</t>
    <phoneticPr fontId="4"/>
  </si>
  <si>
    <t>株式会社日邦バルブ</t>
    <phoneticPr fontId="4"/>
  </si>
  <si>
    <t>MUAOR-3(40) ｽﾗｲﾄﾞﾄﾞｱ</t>
    <phoneticPr fontId="4"/>
  </si>
  <si>
    <t>MUAOR-4(40) ｽﾗｲﾄﾞﾄﾞｱ</t>
    <phoneticPr fontId="4"/>
  </si>
  <si>
    <t>MUAOR-5(40) ｽﾗｲﾄﾞﾄﾞｱ</t>
    <phoneticPr fontId="4"/>
  </si>
  <si>
    <t>MUAOR-3(40) 両扉</t>
    <rPh sb="12" eb="13">
      <t>リョウ</t>
    </rPh>
    <rPh sb="13" eb="14">
      <t>トビラ</t>
    </rPh>
    <phoneticPr fontId="4"/>
  </si>
  <si>
    <t>MUAOR-4(40) 両扉</t>
    <phoneticPr fontId="4"/>
  </si>
  <si>
    <t>MUAOR-5(40) 両扉</t>
    <phoneticPr fontId="4"/>
  </si>
  <si>
    <t>MUAOR-4(40) 両扉</t>
  </si>
  <si>
    <t>ＵＸ2073ＰＺ</t>
    <phoneticPr fontId="4"/>
  </si>
  <si>
    <t>2019.12.5</t>
    <phoneticPr fontId="4"/>
  </si>
  <si>
    <t>M-308</t>
    <phoneticPr fontId="4"/>
  </si>
  <si>
    <t>042-370-2100</t>
    <phoneticPr fontId="4"/>
  </si>
  <si>
    <t>ＵＸ2073ＰＡ</t>
    <phoneticPr fontId="4"/>
  </si>
  <si>
    <t>日水協     認証登録</t>
    <rPh sb="0" eb="3">
      <t>ヒスイキョウ</t>
    </rPh>
    <rPh sb="8" eb="10">
      <t>ニンショウ</t>
    </rPh>
    <rPh sb="10" eb="12">
      <t>トウロク</t>
    </rPh>
    <phoneticPr fontId="4"/>
  </si>
  <si>
    <t>MUK5 L-UVP　</t>
    <phoneticPr fontId="4"/>
  </si>
  <si>
    <t>MUK5 L-UP</t>
    <phoneticPr fontId="4"/>
  </si>
  <si>
    <t>MUK5 L-GVUP</t>
    <phoneticPr fontId="4"/>
  </si>
  <si>
    <t>MUK5 L-GVP</t>
    <phoneticPr fontId="4"/>
  </si>
  <si>
    <t>MUK5 LP-UVP　</t>
    <phoneticPr fontId="4"/>
  </si>
  <si>
    <t>MUK5 LP-UP</t>
    <phoneticPr fontId="4"/>
  </si>
  <si>
    <t>MUK5 LP-GVUP</t>
    <phoneticPr fontId="4"/>
  </si>
  <si>
    <t>MUK5 LP-GVP</t>
    <phoneticPr fontId="4"/>
  </si>
  <si>
    <t>MUK5 S-UVP　</t>
    <phoneticPr fontId="4"/>
  </si>
  <si>
    <t>MUK5 S-UP</t>
    <phoneticPr fontId="4"/>
  </si>
  <si>
    <t>MUK5 S-GVUP</t>
    <phoneticPr fontId="4"/>
  </si>
  <si>
    <t>MUK5 S-GVP</t>
    <phoneticPr fontId="4"/>
  </si>
  <si>
    <t>MUK5 SP-UVP　</t>
    <phoneticPr fontId="4"/>
  </si>
  <si>
    <t>MUK5 SP-UP</t>
    <phoneticPr fontId="4"/>
  </si>
  <si>
    <t>MUK5 SP-GVUP</t>
    <phoneticPr fontId="4"/>
  </si>
  <si>
    <t>MUK5 SP-GVP</t>
    <phoneticPr fontId="4"/>
  </si>
  <si>
    <t>MUK5 L-UP</t>
    <phoneticPr fontId="4"/>
  </si>
  <si>
    <t>MUK5 L-GVUP</t>
    <phoneticPr fontId="4"/>
  </si>
  <si>
    <t>MUK5 L-GVP</t>
    <phoneticPr fontId="4"/>
  </si>
  <si>
    <t>MUK5 LP-GVUP</t>
    <phoneticPr fontId="4"/>
  </si>
  <si>
    <t>MUK5 S-GVP</t>
    <phoneticPr fontId="4"/>
  </si>
  <si>
    <t>MUK5 SP-UVP　</t>
    <phoneticPr fontId="4"/>
  </si>
  <si>
    <t>MUK5 SP-GVUP</t>
    <phoneticPr fontId="4"/>
  </si>
  <si>
    <t>MUK5 ELP-GVUP</t>
    <phoneticPr fontId="4"/>
  </si>
  <si>
    <t>MUK5 ELP-GVP</t>
    <phoneticPr fontId="4"/>
  </si>
  <si>
    <t>MUK5 EL-GVUP　</t>
    <phoneticPr fontId="4"/>
  </si>
  <si>
    <t>MUK5 LHP-UVP</t>
    <phoneticPr fontId="4"/>
  </si>
  <si>
    <t>MUK5 LHP-UP　</t>
    <phoneticPr fontId="4"/>
  </si>
  <si>
    <t>MUK5 LHP-GVP</t>
    <phoneticPr fontId="4"/>
  </si>
  <si>
    <t>MUK5 LHP-GVUP</t>
    <phoneticPr fontId="4"/>
  </si>
  <si>
    <t>MUK5 L-UVP</t>
    <phoneticPr fontId="4"/>
  </si>
  <si>
    <t>MUK5 L-UP　</t>
    <phoneticPr fontId="4"/>
  </si>
  <si>
    <t>20×13</t>
    <phoneticPr fontId="2"/>
  </si>
  <si>
    <t>20×13</t>
    <phoneticPr fontId="2"/>
  </si>
  <si>
    <t>20×13</t>
    <phoneticPr fontId="2"/>
  </si>
  <si>
    <t>MUK5 LP-UVP</t>
    <phoneticPr fontId="4"/>
  </si>
  <si>
    <t>MUK5 LP-UP　</t>
    <phoneticPr fontId="4"/>
  </si>
  <si>
    <t>MUK5 LP-GVP</t>
    <phoneticPr fontId="4"/>
  </si>
  <si>
    <t>株式会社タブチ</t>
    <phoneticPr fontId="2"/>
  </si>
  <si>
    <t>メータユニット</t>
    <phoneticPr fontId="2"/>
  </si>
  <si>
    <t>MUK5 L-UVP　</t>
    <phoneticPr fontId="4"/>
  </si>
  <si>
    <t>MUK5 L-UP</t>
    <phoneticPr fontId="2"/>
  </si>
  <si>
    <t>パッキン方式</t>
    <phoneticPr fontId="2"/>
  </si>
  <si>
    <t>株式会社タブチ</t>
    <phoneticPr fontId="2"/>
  </si>
  <si>
    <t>MF-N4H-S2Rc</t>
    <phoneticPr fontId="4"/>
  </si>
  <si>
    <t>2020.4.20</t>
    <phoneticPr fontId="4"/>
  </si>
  <si>
    <t>PS5TK-GI5-RcG</t>
    <phoneticPr fontId="2"/>
  </si>
  <si>
    <t>PS5STK-GI5-RcG</t>
    <phoneticPr fontId="2"/>
  </si>
  <si>
    <t>PS5TK-GL5-RcG</t>
    <phoneticPr fontId="2"/>
  </si>
  <si>
    <t>PS5STK-GL5-RcG</t>
    <phoneticPr fontId="2"/>
  </si>
  <si>
    <t>PS3STK-GI4-RcG</t>
    <phoneticPr fontId="2"/>
  </si>
  <si>
    <t>PS3STK-GL4-RcG</t>
    <phoneticPr fontId="2"/>
  </si>
  <si>
    <t>045-323-5671</t>
    <phoneticPr fontId="2"/>
  </si>
  <si>
    <t>M-232</t>
    <phoneticPr fontId="2"/>
  </si>
  <si>
    <t>2020.10.1</t>
    <phoneticPr fontId="4"/>
  </si>
  <si>
    <t>M-255</t>
    <phoneticPr fontId="2"/>
  </si>
  <si>
    <t>043-299-1760</t>
    <phoneticPr fontId="2"/>
  </si>
  <si>
    <t>WUT-CLG</t>
    <phoneticPr fontId="2"/>
  </si>
  <si>
    <t>WURT-CLG</t>
    <phoneticPr fontId="2"/>
  </si>
  <si>
    <t>WURTS-CLG</t>
    <phoneticPr fontId="2"/>
  </si>
  <si>
    <t>WURTW-GLG</t>
    <phoneticPr fontId="2"/>
  </si>
  <si>
    <t>株式会社キッツ</t>
    <rPh sb="0" eb="4">
      <t>カブシキカイシャ</t>
    </rPh>
    <phoneticPr fontId="2"/>
  </si>
  <si>
    <t>株式会社キッツ</t>
    <phoneticPr fontId="2"/>
  </si>
  <si>
    <t>RMUP3・EP-RcAxSG</t>
    <phoneticPr fontId="4"/>
  </si>
  <si>
    <t>2021.6.3</t>
    <phoneticPr fontId="4"/>
  </si>
  <si>
    <t>RMUP3・EP-RcEAxSG</t>
    <phoneticPr fontId="2"/>
  </si>
  <si>
    <t>SMUP3・EP-RcAxSG</t>
    <phoneticPr fontId="4"/>
  </si>
  <si>
    <t>2020.1.27</t>
    <phoneticPr fontId="4"/>
  </si>
  <si>
    <t>2021.4.21</t>
    <phoneticPr fontId="4"/>
  </si>
  <si>
    <t>2022.11.8</t>
    <phoneticPr fontId="4"/>
  </si>
  <si>
    <t>WURTS-GLG</t>
    <phoneticPr fontId="2"/>
  </si>
  <si>
    <t>2023.3.29</t>
    <phoneticPr fontId="4"/>
  </si>
  <si>
    <t>20FIA2-KEL</t>
    <phoneticPr fontId="2"/>
  </si>
  <si>
    <t>株式会社タブチ</t>
    <rPh sb="0" eb="4">
      <t>カブ</t>
    </rPh>
    <phoneticPr fontId="4"/>
  </si>
  <si>
    <t>20FIA3-KEL</t>
  </si>
  <si>
    <t>20FIA4-KEL</t>
  </si>
  <si>
    <t>20F2A2-KEL</t>
    <phoneticPr fontId="2"/>
  </si>
  <si>
    <t>20F2A3-KEL</t>
  </si>
  <si>
    <t>20F2A4-KEL</t>
  </si>
  <si>
    <t>M-280</t>
    <phoneticPr fontId="2"/>
  </si>
  <si>
    <t>045-261-0800</t>
  </si>
  <si>
    <t>045-261-0800</t>
    <phoneticPr fontId="2"/>
  </si>
  <si>
    <t>2023.4.13</t>
  </si>
  <si>
    <t>2023.4.13</t>
    <phoneticPr fontId="2"/>
  </si>
  <si>
    <t>株式会社日邦バルブ</t>
  </si>
  <si>
    <t>MUAPK-4(25)</t>
    <phoneticPr fontId="2"/>
  </si>
  <si>
    <t>MUAPK-3(25)</t>
    <phoneticPr fontId="2"/>
  </si>
  <si>
    <t>MUAPK-3(40)</t>
  </si>
  <si>
    <t>MUAPK-3(40)</t>
    <phoneticPr fontId="2"/>
  </si>
  <si>
    <t>パッキン方式、複式メーターユニット（地上式）</t>
    <rPh sb="7" eb="9">
      <t>フクシキ</t>
    </rPh>
    <rPh sb="18" eb="20">
      <t>チジョウ</t>
    </rPh>
    <rPh sb="20" eb="21">
      <t>シキ</t>
    </rPh>
    <phoneticPr fontId="4"/>
  </si>
  <si>
    <t>パッキン方式、複式メーターユニット（地上式）</t>
    <phoneticPr fontId="4"/>
  </si>
  <si>
    <t>2023.4.13</t>
    <phoneticPr fontId="2"/>
  </si>
  <si>
    <t>MUAPK-5(25)</t>
    <phoneticPr fontId="2"/>
  </si>
  <si>
    <t>MUAPK-4(40)</t>
    <phoneticPr fontId="2"/>
  </si>
  <si>
    <t>MUAPK-5(40)</t>
    <phoneticPr fontId="2"/>
  </si>
  <si>
    <t>MUAPK-6(40)</t>
    <phoneticPr fontId="2"/>
  </si>
  <si>
    <t>MUAPK-3(40) ｽﾗｲﾄﾞﾄﾞｱ</t>
    <phoneticPr fontId="2"/>
  </si>
  <si>
    <t>MUAPK-4(40) ｽﾗｲﾄﾞﾄﾞｱ</t>
    <phoneticPr fontId="2"/>
  </si>
  <si>
    <t>MUAPK-5(40) ｽﾗｲﾄﾞﾄﾞｱ</t>
    <phoneticPr fontId="2"/>
  </si>
  <si>
    <t>MUAPK-3(40) 両扉</t>
    <rPh sb="12" eb="13">
      <t>リョウ</t>
    </rPh>
    <rPh sb="13" eb="14">
      <t>トビラ</t>
    </rPh>
    <phoneticPr fontId="4"/>
  </si>
  <si>
    <t>MUAPK-4(40) 両扉</t>
    <phoneticPr fontId="2"/>
  </si>
  <si>
    <t>MUAPK-5(40) 両扉</t>
    <phoneticPr fontId="2"/>
  </si>
  <si>
    <t>MUAPK-3(40) 両扉</t>
    <phoneticPr fontId="2"/>
  </si>
  <si>
    <t>2023.5.16</t>
  </si>
  <si>
    <t>2023.5.16</t>
    <phoneticPr fontId="2"/>
  </si>
  <si>
    <t>複式メータユニット</t>
    <rPh sb="0" eb="2">
      <t>フクシキ</t>
    </rPh>
    <phoneticPr fontId="4"/>
  </si>
  <si>
    <t>複式メータユニット</t>
    <phoneticPr fontId="2"/>
  </si>
  <si>
    <t>複式メータユニット</t>
    <phoneticPr fontId="4"/>
  </si>
  <si>
    <t>RMUP3・EP RcA×ARc</t>
  </si>
  <si>
    <t>RMUP3・EP RcA×ARc</t>
    <phoneticPr fontId="2"/>
  </si>
  <si>
    <t>RMUP3・EP RcEA×ARc</t>
  </si>
  <si>
    <t>RMUP3・EP RcEA×ARc</t>
    <phoneticPr fontId="2"/>
  </si>
  <si>
    <t>SMUP3・EP RcA×ARc</t>
  </si>
  <si>
    <t>SMUP3・EP RcA×ARc</t>
    <phoneticPr fontId="4"/>
  </si>
  <si>
    <t>SMUP3・EP RcEA×ARc</t>
  </si>
  <si>
    <t>SMUP3・EP RcEA×ARc</t>
    <phoneticPr fontId="2"/>
  </si>
  <si>
    <t>RMUP3・EP RcS×SG</t>
    <phoneticPr fontId="2"/>
  </si>
  <si>
    <t>RMUP3・EP RcES×SG</t>
    <phoneticPr fontId="2"/>
  </si>
  <si>
    <t>RMUP3・EP RcLT×SG</t>
  </si>
  <si>
    <t>RMUP3・EP RcLT×SG</t>
    <phoneticPr fontId="2"/>
  </si>
  <si>
    <t>SMUP3・EP RcSV×SG</t>
    <phoneticPr fontId="2"/>
  </si>
  <si>
    <t>SMUP3・EP RcLT×SG</t>
  </si>
  <si>
    <t>SMUP3・EP RcLT×SG</t>
    <phoneticPr fontId="2"/>
  </si>
  <si>
    <t>2023.9.19</t>
  </si>
  <si>
    <t>2023.9.19</t>
    <phoneticPr fontId="2"/>
  </si>
  <si>
    <t>2023.9.19</t>
    <phoneticPr fontId="2"/>
  </si>
  <si>
    <t>前澤給装工業株式会社</t>
    <phoneticPr fontId="2"/>
  </si>
  <si>
    <t>M-232</t>
    <phoneticPr fontId="2"/>
  </si>
  <si>
    <t>2024.1.11</t>
    <phoneticPr fontId="2"/>
  </si>
  <si>
    <t>MSFK-Rc-K2 40</t>
    <phoneticPr fontId="2"/>
  </si>
  <si>
    <t>メータセット（埋設型）袋ナット式</t>
    <rPh sb="7" eb="9">
      <t>マイセツ</t>
    </rPh>
    <rPh sb="9" eb="10">
      <t>カタ</t>
    </rPh>
    <rPh sb="11" eb="12">
      <t>フクロ</t>
    </rPh>
    <rPh sb="15" eb="16">
      <t>シキ</t>
    </rPh>
    <phoneticPr fontId="4"/>
  </si>
  <si>
    <t>パッキン方式φ40メーターユニット</t>
    <rPh sb="4" eb="6">
      <t>ホウシキ</t>
    </rPh>
    <phoneticPr fontId="4"/>
  </si>
  <si>
    <t>株式会社ダンレイ</t>
    <phoneticPr fontId="2"/>
  </si>
  <si>
    <t>UV2088PZ</t>
  </si>
  <si>
    <t>UV2088PA</t>
    <phoneticPr fontId="2"/>
  </si>
  <si>
    <t>UY2088PZ</t>
    <phoneticPr fontId="2"/>
  </si>
  <si>
    <t>UY2088PA</t>
    <phoneticPr fontId="2"/>
  </si>
  <si>
    <t>M-239</t>
    <phoneticPr fontId="2"/>
  </si>
  <si>
    <t>042-370-2100</t>
    <phoneticPr fontId="2"/>
  </si>
  <si>
    <t>2024.5.28</t>
  </si>
  <si>
    <t>2024.5.28</t>
    <phoneticPr fontId="2"/>
  </si>
  <si>
    <t>株式会社オンダ製作所</t>
    <rPh sb="0" eb="4">
      <t>カブシキガイシャ</t>
    </rPh>
    <rPh sb="7" eb="10">
      <t>セイサクショ</t>
    </rPh>
    <phoneticPr fontId="2"/>
  </si>
  <si>
    <t>メーター設置器</t>
    <rPh sb="4" eb="6">
      <t>セッチ</t>
    </rPh>
    <rPh sb="6" eb="7">
      <t>キ</t>
    </rPh>
    <phoneticPr fontId="2"/>
  </si>
  <si>
    <t>MU20LQS1-2020-EP_ _</t>
    <phoneticPr fontId="2"/>
  </si>
  <si>
    <t>パッキン方式</t>
    <phoneticPr fontId="2"/>
  </si>
  <si>
    <t>M-372</t>
    <phoneticPr fontId="2"/>
  </si>
  <si>
    <t>03-5822-2061</t>
    <phoneticPr fontId="2"/>
  </si>
  <si>
    <t>株式会社日邦バルブ</t>
    <rPh sb="0" eb="2">
      <t>カブシキ</t>
    </rPh>
    <rPh sb="2" eb="4">
      <t>カイシャ</t>
    </rPh>
    <rPh sb="4" eb="6">
      <t>ニッポウ</t>
    </rPh>
    <phoneticPr fontId="4"/>
  </si>
  <si>
    <t>2025.7.11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</si>
</sst>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HGS創英角ﾎﾟｯﾌﾟ体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6"/>
      <name val="HGSｺﾞｼｯｸE"/>
      <family val="3"/>
      <charset val="128"/>
    </font>
    <font>
      <b/>
      <sz val="14"/>
      <name val="ＭＳ Ｐゴシック"/>
      <family val="3"/>
      <charset val="128"/>
    </font>
    <font>
      <b/>
      <sz val="14"/>
      <name val="HGS創英角ﾎﾟｯﾌﾟ体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57" fontId="5" fillId="0" borderId="0" xfId="1" applyNumberFormat="1" applyFont="1" applyBorder="1" applyAlignment="1">
      <alignment horizontal="center" vertical="center"/>
    </xf>
    <xf numFmtId="57" fontId="6" fillId="0" borderId="0" xfId="1" applyNumberFormat="1" applyFont="1" applyBorder="1" applyAlignment="1">
      <alignment horizontal="center" vertical="center"/>
    </xf>
    <xf numFmtId="57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Alignment="1">
      <alignment horizontal="center" vertical="center"/>
    </xf>
    <xf numFmtId="57" fontId="6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shrinkToFit="1"/>
    </xf>
    <xf numFmtId="0" fontId="10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vertical="center" shrinkToFit="1"/>
    </xf>
    <xf numFmtId="0" fontId="1" fillId="0" borderId="2" xfId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0" xfId="1" applyFill="1">
      <alignment vertical="center"/>
    </xf>
    <xf numFmtId="0" fontId="10" fillId="4" borderId="2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left" vertical="center" shrinkToFit="1"/>
    </xf>
    <xf numFmtId="0" fontId="1" fillId="4" borderId="2" xfId="1" applyFill="1" applyBorder="1" applyAlignment="1">
      <alignment vertical="center" shrinkToFit="1"/>
    </xf>
    <xf numFmtId="0" fontId="1" fillId="4" borderId="2" xfId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" fillId="4" borderId="3" xfId="1" applyFill="1" applyBorder="1" applyAlignment="1">
      <alignment vertical="center" shrinkToFit="1"/>
    </xf>
    <xf numFmtId="0" fontId="1" fillId="4" borderId="3" xfId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vertical="center" shrinkToFit="1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" fillId="4" borderId="7" xfId="1" applyFill="1" applyBorder="1" applyAlignment="1">
      <alignment vertical="center" shrinkToFit="1"/>
    </xf>
    <xf numFmtId="0" fontId="1" fillId="4" borderId="7" xfId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" fillId="4" borderId="8" xfId="1" applyFill="1" applyBorder="1" applyAlignment="1">
      <alignment vertical="center" shrinkToFit="1"/>
    </xf>
    <xf numFmtId="0" fontId="1" fillId="4" borderId="8" xfId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" fillId="0" borderId="10" xfId="1" applyFill="1" applyBorder="1" applyAlignment="1">
      <alignment vertical="center" shrinkToFit="1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" fillId="4" borderId="5" xfId="1" applyFill="1" applyBorder="1" applyAlignment="1">
      <alignment vertical="center" shrinkToFit="1"/>
    </xf>
    <xf numFmtId="0" fontId="1" fillId="4" borderId="5" xfId="1" applyFill="1" applyBorder="1" applyAlignment="1">
      <alignment horizontal="center" vertical="center"/>
    </xf>
    <xf numFmtId="0" fontId="1" fillId="4" borderId="6" xfId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" fillId="0" borderId="13" xfId="1" applyFill="1" applyBorder="1" applyAlignment="1">
      <alignment vertical="center" shrinkToFit="1"/>
    </xf>
    <xf numFmtId="0" fontId="1" fillId="0" borderId="13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4" borderId="8" xfId="1" applyFill="1" applyBorder="1" applyAlignment="1">
      <alignment horizontal="left" vertical="center" shrinkToFit="1"/>
    </xf>
    <xf numFmtId="0" fontId="1" fillId="0" borderId="2" xfId="1" applyFill="1" applyBorder="1" applyAlignment="1">
      <alignment horizontal="left" vertical="center" shrinkToFit="1"/>
    </xf>
    <xf numFmtId="0" fontId="1" fillId="4" borderId="2" xfId="1" applyFill="1" applyBorder="1" applyAlignment="1">
      <alignment horizontal="left" vertical="center" shrinkToFit="1"/>
    </xf>
    <xf numFmtId="0" fontId="10" fillId="0" borderId="15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 shrinkToFit="1"/>
    </xf>
    <xf numFmtId="0" fontId="1" fillId="0" borderId="2" xfId="1" applyBorder="1" applyAlignment="1">
      <alignment vertical="center" shrinkToFit="1"/>
    </xf>
    <xf numFmtId="0" fontId="1" fillId="0" borderId="2" xfId="1" applyFont="1" applyBorder="1" applyAlignment="1">
      <alignment horizontal="left" vertical="center" shrinkToFit="1"/>
    </xf>
    <xf numFmtId="0" fontId="1" fillId="4" borderId="2" xfId="1" applyFont="1" applyFill="1" applyBorder="1" applyAlignment="1">
      <alignment horizontal="left" vertical="center" shrinkToFit="1"/>
    </xf>
    <xf numFmtId="0" fontId="1" fillId="0" borderId="8" xfId="1" applyBorder="1" applyAlignment="1">
      <alignment vertical="center" shrinkToFit="1"/>
    </xf>
    <xf numFmtId="0" fontId="10" fillId="0" borderId="16" xfId="1" applyFont="1" applyFill="1" applyBorder="1" applyAlignment="1">
      <alignment horizontal="center" vertical="center"/>
    </xf>
    <xf numFmtId="0" fontId="1" fillId="0" borderId="3" xfId="1" applyFill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center"/>
    </xf>
    <xf numFmtId="0" fontId="1" fillId="4" borderId="10" xfId="1" applyFill="1" applyBorder="1" applyAlignment="1">
      <alignment vertical="center" shrinkToFit="1"/>
    </xf>
    <xf numFmtId="0" fontId="1" fillId="4" borderId="10" xfId="1" applyFill="1" applyBorder="1" applyAlignment="1">
      <alignment horizontal="center" vertical="center"/>
    </xf>
    <xf numFmtId="0" fontId="1" fillId="4" borderId="11" xfId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" fillId="0" borderId="5" xfId="1" applyBorder="1" applyAlignment="1">
      <alignment vertical="center" shrinkToFit="1"/>
    </xf>
    <xf numFmtId="0" fontId="1" fillId="0" borderId="5" xfId="1" applyBorder="1" applyAlignment="1">
      <alignment horizontal="center" vertical="center"/>
    </xf>
    <xf numFmtId="0" fontId="10" fillId="4" borderId="19" xfId="1" applyFont="1" applyFill="1" applyBorder="1" applyAlignment="1">
      <alignment horizontal="center" vertical="center"/>
    </xf>
    <xf numFmtId="0" fontId="1" fillId="4" borderId="13" xfId="1" applyFill="1" applyBorder="1" applyAlignment="1">
      <alignment vertical="center" shrinkToFit="1"/>
    </xf>
    <xf numFmtId="0" fontId="1" fillId="4" borderId="13" xfId="1" applyFill="1" applyBorder="1" applyAlignment="1">
      <alignment horizontal="center" vertical="center"/>
    </xf>
    <xf numFmtId="0" fontId="1" fillId="4" borderId="14" xfId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left" vertical="center" shrinkToFit="1"/>
    </xf>
    <xf numFmtId="0" fontId="1" fillId="0" borderId="8" xfId="1" applyFill="1" applyBorder="1" applyAlignment="1">
      <alignment vertical="center" shrinkToFit="1"/>
    </xf>
    <xf numFmtId="0" fontId="1" fillId="0" borderId="8" xfId="1" applyFill="1" applyBorder="1" applyAlignment="1">
      <alignment horizontal="center" vertical="center"/>
    </xf>
    <xf numFmtId="0" fontId="11" fillId="0" borderId="2" xfId="1" applyFont="1" applyBorder="1" applyAlignment="1">
      <alignment horizontal="left" vertical="center" shrinkToFit="1"/>
    </xf>
    <xf numFmtId="0" fontId="10" fillId="0" borderId="3" xfId="1" applyFont="1" applyFill="1" applyBorder="1" applyAlignment="1">
      <alignment horizontal="center" vertical="center"/>
    </xf>
    <xf numFmtId="0" fontId="1" fillId="0" borderId="3" xfId="1" applyBorder="1" applyAlignment="1">
      <alignment horizontal="left" vertical="center" shrinkToFit="1"/>
    </xf>
    <xf numFmtId="0" fontId="1" fillId="4" borderId="2" xfId="1" applyFont="1" applyFill="1" applyBorder="1" applyAlignment="1">
      <alignment vertical="center" shrinkToFit="1"/>
    </xf>
    <xf numFmtId="0" fontId="1" fillId="4" borderId="2" xfId="1" applyFont="1" applyFill="1" applyBorder="1" applyAlignment="1">
      <alignment horizontal="center" vertical="center"/>
    </xf>
    <xf numFmtId="0" fontId="1" fillId="4" borderId="21" xfId="1" applyFont="1" applyFill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2" xfId="1" applyFont="1" applyBorder="1" applyAlignment="1">
      <alignment vertical="center" shrinkToFit="1"/>
    </xf>
    <xf numFmtId="0" fontId="1" fillId="0" borderId="2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" fillId="0" borderId="8" xfId="1" applyBorder="1" applyAlignment="1">
      <alignment horizontal="left" vertical="center" shrinkToFit="1"/>
    </xf>
    <xf numFmtId="0" fontId="1" fillId="0" borderId="8" xfId="1" applyBorder="1" applyAlignment="1">
      <alignment horizontal="center" vertical="center"/>
    </xf>
    <xf numFmtId="0" fontId="1" fillId="4" borderId="2" xfId="1" applyFill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5" borderId="2" xfId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1" fillId="5" borderId="2" xfId="1" applyFill="1" applyBorder="1" applyAlignment="1">
      <alignment horizontal="left" vertical="center" shrinkToFit="1"/>
    </xf>
    <xf numFmtId="0" fontId="1" fillId="5" borderId="2" xfId="1" applyFill="1" applyBorder="1" applyAlignment="1">
      <alignment vertical="center" shrinkToFit="1"/>
    </xf>
    <xf numFmtId="0" fontId="1" fillId="5" borderId="2" xfId="1" applyFill="1" applyBorder="1" applyAlignment="1">
      <alignment horizontal="center" vertical="center" shrinkToFit="1"/>
    </xf>
    <xf numFmtId="49" fontId="1" fillId="5" borderId="2" xfId="1" applyNumberFormat="1" applyFill="1" applyBorder="1" applyAlignment="1">
      <alignment horizontal="left" vertical="center" shrinkToFit="1"/>
    </xf>
    <xf numFmtId="49" fontId="1" fillId="0" borderId="2" xfId="1" applyNumberFormat="1" applyFill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57" fontId="5" fillId="0" borderId="0" xfId="1" applyNumberFormat="1" applyFont="1" applyAlignment="1">
      <alignment horizontal="center" vertical="center"/>
    </xf>
    <xf numFmtId="57" fontId="6" fillId="0" borderId="0" xfId="1" applyNumberFormat="1" applyFont="1" applyAlignment="1">
      <alignment horizontal="center" vertical="center"/>
    </xf>
    <xf numFmtId="0" fontId="3" fillId="0" borderId="0" xfId="1" applyFont="1">
      <alignment vertical="center"/>
    </xf>
    <xf numFmtId="0" fontId="1" fillId="0" borderId="0" xfId="1" applyAlignment="1">
      <alignment horizontal="left" vertical="center"/>
    </xf>
    <xf numFmtId="0" fontId="1" fillId="0" borderId="2" xfId="1" applyBorder="1">
      <alignment vertical="center"/>
    </xf>
    <xf numFmtId="0" fontId="9" fillId="6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shrinkToFit="1"/>
    </xf>
    <xf numFmtId="0" fontId="9" fillId="6" borderId="2" xfId="1" applyFont="1" applyFill="1" applyBorder="1" applyAlignment="1">
      <alignment horizontal="center" vertical="center" shrinkToFit="1"/>
    </xf>
    <xf numFmtId="0" fontId="9" fillId="4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7" borderId="2" xfId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" fillId="0" borderId="2" xfId="1" applyFont="1" applyFill="1" applyBorder="1" applyAlignment="1">
      <alignment horizontal="left" vertical="center" shrinkToFit="1"/>
    </xf>
    <xf numFmtId="0" fontId="1" fillId="5" borderId="2" xfId="1" applyFont="1" applyFill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8</xdr:col>
          <xdr:colOff>1074420</xdr:colOff>
          <xdr:row>47</xdr:row>
          <xdr:rowOff>7620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L35" sqref="L35"/>
    </sheetView>
  </sheetViews>
  <sheetFormatPr defaultRowHeight="13.2" x14ac:dyDescent="0.45"/>
  <cols>
    <col min="1" max="1" width="4.3984375" style="1" customWidth="1"/>
    <col min="2" max="8" width="9" style="1"/>
    <col min="9" max="9" width="17.59765625" style="1" customWidth="1"/>
    <col min="10" max="10" width="9.09765625" style="1" customWidth="1"/>
    <col min="11" max="256" width="9" style="1"/>
    <col min="257" max="257" width="4.3984375" style="1" customWidth="1"/>
    <col min="258" max="264" width="9" style="1"/>
    <col min="265" max="265" width="17.59765625" style="1" customWidth="1"/>
    <col min="266" max="266" width="9.09765625" style="1" customWidth="1"/>
    <col min="267" max="512" width="9" style="1"/>
    <col min="513" max="513" width="4.3984375" style="1" customWidth="1"/>
    <col min="514" max="520" width="9" style="1"/>
    <col min="521" max="521" width="17.59765625" style="1" customWidth="1"/>
    <col min="522" max="522" width="9.09765625" style="1" customWidth="1"/>
    <col min="523" max="768" width="9" style="1"/>
    <col min="769" max="769" width="4.3984375" style="1" customWidth="1"/>
    <col min="770" max="776" width="9" style="1"/>
    <col min="777" max="777" width="17.59765625" style="1" customWidth="1"/>
    <col min="778" max="778" width="9.09765625" style="1" customWidth="1"/>
    <col min="779" max="1024" width="9" style="1"/>
    <col min="1025" max="1025" width="4.3984375" style="1" customWidth="1"/>
    <col min="1026" max="1032" width="9" style="1"/>
    <col min="1033" max="1033" width="17.59765625" style="1" customWidth="1"/>
    <col min="1034" max="1034" width="9.09765625" style="1" customWidth="1"/>
    <col min="1035" max="1280" width="9" style="1"/>
    <col min="1281" max="1281" width="4.3984375" style="1" customWidth="1"/>
    <col min="1282" max="1288" width="9" style="1"/>
    <col min="1289" max="1289" width="17.59765625" style="1" customWidth="1"/>
    <col min="1290" max="1290" width="9.09765625" style="1" customWidth="1"/>
    <col min="1291" max="1536" width="9" style="1"/>
    <col min="1537" max="1537" width="4.3984375" style="1" customWidth="1"/>
    <col min="1538" max="1544" width="9" style="1"/>
    <col min="1545" max="1545" width="17.59765625" style="1" customWidth="1"/>
    <col min="1546" max="1546" width="9.09765625" style="1" customWidth="1"/>
    <col min="1547" max="1792" width="9" style="1"/>
    <col min="1793" max="1793" width="4.3984375" style="1" customWidth="1"/>
    <col min="1794" max="1800" width="9" style="1"/>
    <col min="1801" max="1801" width="17.59765625" style="1" customWidth="1"/>
    <col min="1802" max="1802" width="9.09765625" style="1" customWidth="1"/>
    <col min="1803" max="2048" width="9" style="1"/>
    <col min="2049" max="2049" width="4.3984375" style="1" customWidth="1"/>
    <col min="2050" max="2056" width="9" style="1"/>
    <col min="2057" max="2057" width="17.59765625" style="1" customWidth="1"/>
    <col min="2058" max="2058" width="9.09765625" style="1" customWidth="1"/>
    <col min="2059" max="2304" width="9" style="1"/>
    <col min="2305" max="2305" width="4.3984375" style="1" customWidth="1"/>
    <col min="2306" max="2312" width="9" style="1"/>
    <col min="2313" max="2313" width="17.59765625" style="1" customWidth="1"/>
    <col min="2314" max="2314" width="9.09765625" style="1" customWidth="1"/>
    <col min="2315" max="2560" width="9" style="1"/>
    <col min="2561" max="2561" width="4.3984375" style="1" customWidth="1"/>
    <col min="2562" max="2568" width="9" style="1"/>
    <col min="2569" max="2569" width="17.59765625" style="1" customWidth="1"/>
    <col min="2570" max="2570" width="9.09765625" style="1" customWidth="1"/>
    <col min="2571" max="2816" width="9" style="1"/>
    <col min="2817" max="2817" width="4.3984375" style="1" customWidth="1"/>
    <col min="2818" max="2824" width="9" style="1"/>
    <col min="2825" max="2825" width="17.59765625" style="1" customWidth="1"/>
    <col min="2826" max="2826" width="9.09765625" style="1" customWidth="1"/>
    <col min="2827" max="3072" width="9" style="1"/>
    <col min="3073" max="3073" width="4.3984375" style="1" customWidth="1"/>
    <col min="3074" max="3080" width="9" style="1"/>
    <col min="3081" max="3081" width="17.59765625" style="1" customWidth="1"/>
    <col min="3082" max="3082" width="9.09765625" style="1" customWidth="1"/>
    <col min="3083" max="3328" width="9" style="1"/>
    <col min="3329" max="3329" width="4.3984375" style="1" customWidth="1"/>
    <col min="3330" max="3336" width="9" style="1"/>
    <col min="3337" max="3337" width="17.59765625" style="1" customWidth="1"/>
    <col min="3338" max="3338" width="9.09765625" style="1" customWidth="1"/>
    <col min="3339" max="3584" width="9" style="1"/>
    <col min="3585" max="3585" width="4.3984375" style="1" customWidth="1"/>
    <col min="3586" max="3592" width="9" style="1"/>
    <col min="3593" max="3593" width="17.59765625" style="1" customWidth="1"/>
    <col min="3594" max="3594" width="9.09765625" style="1" customWidth="1"/>
    <col min="3595" max="3840" width="9" style="1"/>
    <col min="3841" max="3841" width="4.3984375" style="1" customWidth="1"/>
    <col min="3842" max="3848" width="9" style="1"/>
    <col min="3849" max="3849" width="17.59765625" style="1" customWidth="1"/>
    <col min="3850" max="3850" width="9.09765625" style="1" customWidth="1"/>
    <col min="3851" max="4096" width="9" style="1"/>
    <col min="4097" max="4097" width="4.3984375" style="1" customWidth="1"/>
    <col min="4098" max="4104" width="9" style="1"/>
    <col min="4105" max="4105" width="17.59765625" style="1" customWidth="1"/>
    <col min="4106" max="4106" width="9.09765625" style="1" customWidth="1"/>
    <col min="4107" max="4352" width="9" style="1"/>
    <col min="4353" max="4353" width="4.3984375" style="1" customWidth="1"/>
    <col min="4354" max="4360" width="9" style="1"/>
    <col min="4361" max="4361" width="17.59765625" style="1" customWidth="1"/>
    <col min="4362" max="4362" width="9.09765625" style="1" customWidth="1"/>
    <col min="4363" max="4608" width="9" style="1"/>
    <col min="4609" max="4609" width="4.3984375" style="1" customWidth="1"/>
    <col min="4610" max="4616" width="9" style="1"/>
    <col min="4617" max="4617" width="17.59765625" style="1" customWidth="1"/>
    <col min="4618" max="4618" width="9.09765625" style="1" customWidth="1"/>
    <col min="4619" max="4864" width="9" style="1"/>
    <col min="4865" max="4865" width="4.3984375" style="1" customWidth="1"/>
    <col min="4866" max="4872" width="9" style="1"/>
    <col min="4873" max="4873" width="17.59765625" style="1" customWidth="1"/>
    <col min="4874" max="4874" width="9.09765625" style="1" customWidth="1"/>
    <col min="4875" max="5120" width="9" style="1"/>
    <col min="5121" max="5121" width="4.3984375" style="1" customWidth="1"/>
    <col min="5122" max="5128" width="9" style="1"/>
    <col min="5129" max="5129" width="17.59765625" style="1" customWidth="1"/>
    <col min="5130" max="5130" width="9.09765625" style="1" customWidth="1"/>
    <col min="5131" max="5376" width="9" style="1"/>
    <col min="5377" max="5377" width="4.3984375" style="1" customWidth="1"/>
    <col min="5378" max="5384" width="9" style="1"/>
    <col min="5385" max="5385" width="17.59765625" style="1" customWidth="1"/>
    <col min="5386" max="5386" width="9.09765625" style="1" customWidth="1"/>
    <col min="5387" max="5632" width="9" style="1"/>
    <col min="5633" max="5633" width="4.3984375" style="1" customWidth="1"/>
    <col min="5634" max="5640" width="9" style="1"/>
    <col min="5641" max="5641" width="17.59765625" style="1" customWidth="1"/>
    <col min="5642" max="5642" width="9.09765625" style="1" customWidth="1"/>
    <col min="5643" max="5888" width="9" style="1"/>
    <col min="5889" max="5889" width="4.3984375" style="1" customWidth="1"/>
    <col min="5890" max="5896" width="9" style="1"/>
    <col min="5897" max="5897" width="17.59765625" style="1" customWidth="1"/>
    <col min="5898" max="5898" width="9.09765625" style="1" customWidth="1"/>
    <col min="5899" max="6144" width="9" style="1"/>
    <col min="6145" max="6145" width="4.3984375" style="1" customWidth="1"/>
    <col min="6146" max="6152" width="9" style="1"/>
    <col min="6153" max="6153" width="17.59765625" style="1" customWidth="1"/>
    <col min="6154" max="6154" width="9.09765625" style="1" customWidth="1"/>
    <col min="6155" max="6400" width="9" style="1"/>
    <col min="6401" max="6401" width="4.3984375" style="1" customWidth="1"/>
    <col min="6402" max="6408" width="9" style="1"/>
    <col min="6409" max="6409" width="17.59765625" style="1" customWidth="1"/>
    <col min="6410" max="6410" width="9.09765625" style="1" customWidth="1"/>
    <col min="6411" max="6656" width="9" style="1"/>
    <col min="6657" max="6657" width="4.3984375" style="1" customWidth="1"/>
    <col min="6658" max="6664" width="9" style="1"/>
    <col min="6665" max="6665" width="17.59765625" style="1" customWidth="1"/>
    <col min="6666" max="6666" width="9.09765625" style="1" customWidth="1"/>
    <col min="6667" max="6912" width="9" style="1"/>
    <col min="6913" max="6913" width="4.3984375" style="1" customWidth="1"/>
    <col min="6914" max="6920" width="9" style="1"/>
    <col min="6921" max="6921" width="17.59765625" style="1" customWidth="1"/>
    <col min="6922" max="6922" width="9.09765625" style="1" customWidth="1"/>
    <col min="6923" max="7168" width="9" style="1"/>
    <col min="7169" max="7169" width="4.3984375" style="1" customWidth="1"/>
    <col min="7170" max="7176" width="9" style="1"/>
    <col min="7177" max="7177" width="17.59765625" style="1" customWidth="1"/>
    <col min="7178" max="7178" width="9.09765625" style="1" customWidth="1"/>
    <col min="7179" max="7424" width="9" style="1"/>
    <col min="7425" max="7425" width="4.3984375" style="1" customWidth="1"/>
    <col min="7426" max="7432" width="9" style="1"/>
    <col min="7433" max="7433" width="17.59765625" style="1" customWidth="1"/>
    <col min="7434" max="7434" width="9.09765625" style="1" customWidth="1"/>
    <col min="7435" max="7680" width="9" style="1"/>
    <col min="7681" max="7681" width="4.3984375" style="1" customWidth="1"/>
    <col min="7682" max="7688" width="9" style="1"/>
    <col min="7689" max="7689" width="17.59765625" style="1" customWidth="1"/>
    <col min="7690" max="7690" width="9.09765625" style="1" customWidth="1"/>
    <col min="7691" max="7936" width="9" style="1"/>
    <col min="7937" max="7937" width="4.3984375" style="1" customWidth="1"/>
    <col min="7938" max="7944" width="9" style="1"/>
    <col min="7945" max="7945" width="17.59765625" style="1" customWidth="1"/>
    <col min="7946" max="7946" width="9.09765625" style="1" customWidth="1"/>
    <col min="7947" max="8192" width="9" style="1"/>
    <col min="8193" max="8193" width="4.3984375" style="1" customWidth="1"/>
    <col min="8194" max="8200" width="9" style="1"/>
    <col min="8201" max="8201" width="17.59765625" style="1" customWidth="1"/>
    <col min="8202" max="8202" width="9.09765625" style="1" customWidth="1"/>
    <col min="8203" max="8448" width="9" style="1"/>
    <col min="8449" max="8449" width="4.3984375" style="1" customWidth="1"/>
    <col min="8450" max="8456" width="9" style="1"/>
    <col min="8457" max="8457" width="17.59765625" style="1" customWidth="1"/>
    <col min="8458" max="8458" width="9.09765625" style="1" customWidth="1"/>
    <col min="8459" max="8704" width="9" style="1"/>
    <col min="8705" max="8705" width="4.3984375" style="1" customWidth="1"/>
    <col min="8706" max="8712" width="9" style="1"/>
    <col min="8713" max="8713" width="17.59765625" style="1" customWidth="1"/>
    <col min="8714" max="8714" width="9.09765625" style="1" customWidth="1"/>
    <col min="8715" max="8960" width="9" style="1"/>
    <col min="8961" max="8961" width="4.3984375" style="1" customWidth="1"/>
    <col min="8962" max="8968" width="9" style="1"/>
    <col min="8969" max="8969" width="17.59765625" style="1" customWidth="1"/>
    <col min="8970" max="8970" width="9.09765625" style="1" customWidth="1"/>
    <col min="8971" max="9216" width="9" style="1"/>
    <col min="9217" max="9217" width="4.3984375" style="1" customWidth="1"/>
    <col min="9218" max="9224" width="9" style="1"/>
    <col min="9225" max="9225" width="17.59765625" style="1" customWidth="1"/>
    <col min="9226" max="9226" width="9.09765625" style="1" customWidth="1"/>
    <col min="9227" max="9472" width="9" style="1"/>
    <col min="9473" max="9473" width="4.3984375" style="1" customWidth="1"/>
    <col min="9474" max="9480" width="9" style="1"/>
    <col min="9481" max="9481" width="17.59765625" style="1" customWidth="1"/>
    <col min="9482" max="9482" width="9.09765625" style="1" customWidth="1"/>
    <col min="9483" max="9728" width="9" style="1"/>
    <col min="9729" max="9729" width="4.3984375" style="1" customWidth="1"/>
    <col min="9730" max="9736" width="9" style="1"/>
    <col min="9737" max="9737" width="17.59765625" style="1" customWidth="1"/>
    <col min="9738" max="9738" width="9.09765625" style="1" customWidth="1"/>
    <col min="9739" max="9984" width="9" style="1"/>
    <col min="9985" max="9985" width="4.3984375" style="1" customWidth="1"/>
    <col min="9986" max="9992" width="9" style="1"/>
    <col min="9993" max="9993" width="17.59765625" style="1" customWidth="1"/>
    <col min="9994" max="9994" width="9.09765625" style="1" customWidth="1"/>
    <col min="9995" max="10240" width="9" style="1"/>
    <col min="10241" max="10241" width="4.3984375" style="1" customWidth="1"/>
    <col min="10242" max="10248" width="9" style="1"/>
    <col min="10249" max="10249" width="17.59765625" style="1" customWidth="1"/>
    <col min="10250" max="10250" width="9.09765625" style="1" customWidth="1"/>
    <col min="10251" max="10496" width="9" style="1"/>
    <col min="10497" max="10497" width="4.3984375" style="1" customWidth="1"/>
    <col min="10498" max="10504" width="9" style="1"/>
    <col min="10505" max="10505" width="17.59765625" style="1" customWidth="1"/>
    <col min="10506" max="10506" width="9.09765625" style="1" customWidth="1"/>
    <col min="10507" max="10752" width="9" style="1"/>
    <col min="10753" max="10753" width="4.3984375" style="1" customWidth="1"/>
    <col min="10754" max="10760" width="9" style="1"/>
    <col min="10761" max="10761" width="17.59765625" style="1" customWidth="1"/>
    <col min="10762" max="10762" width="9.09765625" style="1" customWidth="1"/>
    <col min="10763" max="11008" width="9" style="1"/>
    <col min="11009" max="11009" width="4.3984375" style="1" customWidth="1"/>
    <col min="11010" max="11016" width="9" style="1"/>
    <col min="11017" max="11017" width="17.59765625" style="1" customWidth="1"/>
    <col min="11018" max="11018" width="9.09765625" style="1" customWidth="1"/>
    <col min="11019" max="11264" width="9" style="1"/>
    <col min="11265" max="11265" width="4.3984375" style="1" customWidth="1"/>
    <col min="11266" max="11272" width="9" style="1"/>
    <col min="11273" max="11273" width="17.59765625" style="1" customWidth="1"/>
    <col min="11274" max="11274" width="9.09765625" style="1" customWidth="1"/>
    <col min="11275" max="11520" width="9" style="1"/>
    <col min="11521" max="11521" width="4.3984375" style="1" customWidth="1"/>
    <col min="11522" max="11528" width="9" style="1"/>
    <col min="11529" max="11529" width="17.59765625" style="1" customWidth="1"/>
    <col min="11530" max="11530" width="9.09765625" style="1" customWidth="1"/>
    <col min="11531" max="11776" width="9" style="1"/>
    <col min="11777" max="11777" width="4.3984375" style="1" customWidth="1"/>
    <col min="11778" max="11784" width="9" style="1"/>
    <col min="11785" max="11785" width="17.59765625" style="1" customWidth="1"/>
    <col min="11786" max="11786" width="9.09765625" style="1" customWidth="1"/>
    <col min="11787" max="12032" width="9" style="1"/>
    <col min="12033" max="12033" width="4.3984375" style="1" customWidth="1"/>
    <col min="12034" max="12040" width="9" style="1"/>
    <col min="12041" max="12041" width="17.59765625" style="1" customWidth="1"/>
    <col min="12042" max="12042" width="9.09765625" style="1" customWidth="1"/>
    <col min="12043" max="12288" width="9" style="1"/>
    <col min="12289" max="12289" width="4.3984375" style="1" customWidth="1"/>
    <col min="12290" max="12296" width="9" style="1"/>
    <col min="12297" max="12297" width="17.59765625" style="1" customWidth="1"/>
    <col min="12298" max="12298" width="9.09765625" style="1" customWidth="1"/>
    <col min="12299" max="12544" width="9" style="1"/>
    <col min="12545" max="12545" width="4.3984375" style="1" customWidth="1"/>
    <col min="12546" max="12552" width="9" style="1"/>
    <col min="12553" max="12553" width="17.59765625" style="1" customWidth="1"/>
    <col min="12554" max="12554" width="9.09765625" style="1" customWidth="1"/>
    <col min="12555" max="12800" width="9" style="1"/>
    <col min="12801" max="12801" width="4.3984375" style="1" customWidth="1"/>
    <col min="12802" max="12808" width="9" style="1"/>
    <col min="12809" max="12809" width="17.59765625" style="1" customWidth="1"/>
    <col min="12810" max="12810" width="9.09765625" style="1" customWidth="1"/>
    <col min="12811" max="13056" width="9" style="1"/>
    <col min="13057" max="13057" width="4.3984375" style="1" customWidth="1"/>
    <col min="13058" max="13064" width="9" style="1"/>
    <col min="13065" max="13065" width="17.59765625" style="1" customWidth="1"/>
    <col min="13066" max="13066" width="9.09765625" style="1" customWidth="1"/>
    <col min="13067" max="13312" width="9" style="1"/>
    <col min="13313" max="13313" width="4.3984375" style="1" customWidth="1"/>
    <col min="13314" max="13320" width="9" style="1"/>
    <col min="13321" max="13321" width="17.59765625" style="1" customWidth="1"/>
    <col min="13322" max="13322" width="9.09765625" style="1" customWidth="1"/>
    <col min="13323" max="13568" width="9" style="1"/>
    <col min="13569" max="13569" width="4.3984375" style="1" customWidth="1"/>
    <col min="13570" max="13576" width="9" style="1"/>
    <col min="13577" max="13577" width="17.59765625" style="1" customWidth="1"/>
    <col min="13578" max="13578" width="9.09765625" style="1" customWidth="1"/>
    <col min="13579" max="13824" width="9" style="1"/>
    <col min="13825" max="13825" width="4.3984375" style="1" customWidth="1"/>
    <col min="13826" max="13832" width="9" style="1"/>
    <col min="13833" max="13833" width="17.59765625" style="1" customWidth="1"/>
    <col min="13834" max="13834" width="9.09765625" style="1" customWidth="1"/>
    <col min="13835" max="14080" width="9" style="1"/>
    <col min="14081" max="14081" width="4.3984375" style="1" customWidth="1"/>
    <col min="14082" max="14088" width="9" style="1"/>
    <col min="14089" max="14089" width="17.59765625" style="1" customWidth="1"/>
    <col min="14090" max="14090" width="9.09765625" style="1" customWidth="1"/>
    <col min="14091" max="14336" width="9" style="1"/>
    <col min="14337" max="14337" width="4.3984375" style="1" customWidth="1"/>
    <col min="14338" max="14344" width="9" style="1"/>
    <col min="14345" max="14345" width="17.59765625" style="1" customWidth="1"/>
    <col min="14346" max="14346" width="9.09765625" style="1" customWidth="1"/>
    <col min="14347" max="14592" width="9" style="1"/>
    <col min="14593" max="14593" width="4.3984375" style="1" customWidth="1"/>
    <col min="14594" max="14600" width="9" style="1"/>
    <col min="14601" max="14601" width="17.59765625" style="1" customWidth="1"/>
    <col min="14602" max="14602" width="9.09765625" style="1" customWidth="1"/>
    <col min="14603" max="14848" width="9" style="1"/>
    <col min="14849" max="14849" width="4.3984375" style="1" customWidth="1"/>
    <col min="14850" max="14856" width="9" style="1"/>
    <col min="14857" max="14857" width="17.59765625" style="1" customWidth="1"/>
    <col min="14858" max="14858" width="9.09765625" style="1" customWidth="1"/>
    <col min="14859" max="15104" width="9" style="1"/>
    <col min="15105" max="15105" width="4.3984375" style="1" customWidth="1"/>
    <col min="15106" max="15112" width="9" style="1"/>
    <col min="15113" max="15113" width="17.59765625" style="1" customWidth="1"/>
    <col min="15114" max="15114" width="9.09765625" style="1" customWidth="1"/>
    <col min="15115" max="15360" width="9" style="1"/>
    <col min="15361" max="15361" width="4.3984375" style="1" customWidth="1"/>
    <col min="15362" max="15368" width="9" style="1"/>
    <col min="15369" max="15369" width="17.59765625" style="1" customWidth="1"/>
    <col min="15370" max="15370" width="9.09765625" style="1" customWidth="1"/>
    <col min="15371" max="15616" width="9" style="1"/>
    <col min="15617" max="15617" width="4.3984375" style="1" customWidth="1"/>
    <col min="15618" max="15624" width="9" style="1"/>
    <col min="15625" max="15625" width="17.59765625" style="1" customWidth="1"/>
    <col min="15626" max="15626" width="9.09765625" style="1" customWidth="1"/>
    <col min="15627" max="15872" width="9" style="1"/>
    <col min="15873" max="15873" width="4.3984375" style="1" customWidth="1"/>
    <col min="15874" max="15880" width="9" style="1"/>
    <col min="15881" max="15881" width="17.59765625" style="1" customWidth="1"/>
    <col min="15882" max="15882" width="9.09765625" style="1" customWidth="1"/>
    <col min="15883" max="16128" width="9" style="1"/>
    <col min="16129" max="16129" width="4.3984375" style="1" customWidth="1"/>
    <col min="16130" max="16136" width="9" style="1"/>
    <col min="16137" max="16137" width="17.59765625" style="1" customWidth="1"/>
    <col min="16138" max="16138" width="9.09765625" style="1" customWidth="1"/>
    <col min="16139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8</xdr:col>
                <xdr:colOff>1074420</xdr:colOff>
                <xdr:row>47</xdr:row>
                <xdr:rowOff>7620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1"/>
  <sheetViews>
    <sheetView tabSelected="1" zoomScale="85" zoomScaleNormal="85" workbookViewId="0">
      <pane ySplit="3" topLeftCell="A766" activePane="bottomLeft" state="frozen"/>
      <selection activeCell="J14" sqref="J14"/>
      <selection pane="bottomLeft" activeCell="H778" sqref="H778"/>
    </sheetView>
  </sheetViews>
  <sheetFormatPr defaultRowHeight="13.2" x14ac:dyDescent="0.45"/>
  <cols>
    <col min="1" max="1" width="6.09765625" style="1" customWidth="1"/>
    <col min="2" max="2" width="18.3984375" style="108" customWidth="1"/>
    <col min="3" max="3" width="16.5" style="109" customWidth="1"/>
    <col min="4" max="4" width="17" style="109" customWidth="1"/>
    <col min="5" max="5" width="23.59765625" style="109" customWidth="1"/>
    <col min="6" max="6" width="6.09765625" style="11" customWidth="1"/>
    <col min="7" max="7" width="10.59765625" style="11" customWidth="1"/>
    <col min="8" max="8" width="13.19921875" style="11" customWidth="1"/>
    <col min="9" max="9" width="14.19921875" style="11" customWidth="1"/>
    <col min="10" max="256" width="9" style="1"/>
    <col min="257" max="257" width="6.09765625" style="1" customWidth="1"/>
    <col min="258" max="258" width="18.3984375" style="1" customWidth="1"/>
    <col min="259" max="259" width="16.5" style="1" customWidth="1"/>
    <col min="260" max="260" width="17" style="1" customWidth="1"/>
    <col min="261" max="261" width="23.59765625" style="1" customWidth="1"/>
    <col min="262" max="262" width="6.09765625" style="1" customWidth="1"/>
    <col min="263" max="263" width="10.59765625" style="1" customWidth="1"/>
    <col min="264" max="264" width="13.19921875" style="1" customWidth="1"/>
    <col min="265" max="265" width="14.19921875" style="1" customWidth="1"/>
    <col min="266" max="512" width="9" style="1"/>
    <col min="513" max="513" width="6.09765625" style="1" customWidth="1"/>
    <col min="514" max="514" width="18.3984375" style="1" customWidth="1"/>
    <col min="515" max="515" width="16.5" style="1" customWidth="1"/>
    <col min="516" max="516" width="17" style="1" customWidth="1"/>
    <col min="517" max="517" width="23.59765625" style="1" customWidth="1"/>
    <col min="518" max="518" width="6.09765625" style="1" customWidth="1"/>
    <col min="519" max="519" width="10.59765625" style="1" customWidth="1"/>
    <col min="520" max="520" width="13.19921875" style="1" customWidth="1"/>
    <col min="521" max="521" width="14.19921875" style="1" customWidth="1"/>
    <col min="522" max="768" width="9" style="1"/>
    <col min="769" max="769" width="6.09765625" style="1" customWidth="1"/>
    <col min="770" max="770" width="18.3984375" style="1" customWidth="1"/>
    <col min="771" max="771" width="16.5" style="1" customWidth="1"/>
    <col min="772" max="772" width="17" style="1" customWidth="1"/>
    <col min="773" max="773" width="23.59765625" style="1" customWidth="1"/>
    <col min="774" max="774" width="6.09765625" style="1" customWidth="1"/>
    <col min="775" max="775" width="10.59765625" style="1" customWidth="1"/>
    <col min="776" max="776" width="13.19921875" style="1" customWidth="1"/>
    <col min="777" max="777" width="14.19921875" style="1" customWidth="1"/>
    <col min="778" max="1024" width="9" style="1"/>
    <col min="1025" max="1025" width="6.09765625" style="1" customWidth="1"/>
    <col min="1026" max="1026" width="18.3984375" style="1" customWidth="1"/>
    <col min="1027" max="1027" width="16.5" style="1" customWidth="1"/>
    <col min="1028" max="1028" width="17" style="1" customWidth="1"/>
    <col min="1029" max="1029" width="23.59765625" style="1" customWidth="1"/>
    <col min="1030" max="1030" width="6.09765625" style="1" customWidth="1"/>
    <col min="1031" max="1031" width="10.59765625" style="1" customWidth="1"/>
    <col min="1032" max="1032" width="13.19921875" style="1" customWidth="1"/>
    <col min="1033" max="1033" width="14.19921875" style="1" customWidth="1"/>
    <col min="1034" max="1280" width="9" style="1"/>
    <col min="1281" max="1281" width="6.09765625" style="1" customWidth="1"/>
    <col min="1282" max="1282" width="18.3984375" style="1" customWidth="1"/>
    <col min="1283" max="1283" width="16.5" style="1" customWidth="1"/>
    <col min="1284" max="1284" width="17" style="1" customWidth="1"/>
    <col min="1285" max="1285" width="23.59765625" style="1" customWidth="1"/>
    <col min="1286" max="1286" width="6.09765625" style="1" customWidth="1"/>
    <col min="1287" max="1287" width="10.59765625" style="1" customWidth="1"/>
    <col min="1288" max="1288" width="13.19921875" style="1" customWidth="1"/>
    <col min="1289" max="1289" width="14.19921875" style="1" customWidth="1"/>
    <col min="1290" max="1536" width="9" style="1"/>
    <col min="1537" max="1537" width="6.09765625" style="1" customWidth="1"/>
    <col min="1538" max="1538" width="18.3984375" style="1" customWidth="1"/>
    <col min="1539" max="1539" width="16.5" style="1" customWidth="1"/>
    <col min="1540" max="1540" width="17" style="1" customWidth="1"/>
    <col min="1541" max="1541" width="23.59765625" style="1" customWidth="1"/>
    <col min="1542" max="1542" width="6.09765625" style="1" customWidth="1"/>
    <col min="1543" max="1543" width="10.59765625" style="1" customWidth="1"/>
    <col min="1544" max="1544" width="13.19921875" style="1" customWidth="1"/>
    <col min="1545" max="1545" width="14.19921875" style="1" customWidth="1"/>
    <col min="1546" max="1792" width="9" style="1"/>
    <col min="1793" max="1793" width="6.09765625" style="1" customWidth="1"/>
    <col min="1794" max="1794" width="18.3984375" style="1" customWidth="1"/>
    <col min="1795" max="1795" width="16.5" style="1" customWidth="1"/>
    <col min="1796" max="1796" width="17" style="1" customWidth="1"/>
    <col min="1797" max="1797" width="23.59765625" style="1" customWidth="1"/>
    <col min="1798" max="1798" width="6.09765625" style="1" customWidth="1"/>
    <col min="1799" max="1799" width="10.59765625" style="1" customWidth="1"/>
    <col min="1800" max="1800" width="13.19921875" style="1" customWidth="1"/>
    <col min="1801" max="1801" width="14.19921875" style="1" customWidth="1"/>
    <col min="1802" max="2048" width="9" style="1"/>
    <col min="2049" max="2049" width="6.09765625" style="1" customWidth="1"/>
    <col min="2050" max="2050" width="18.3984375" style="1" customWidth="1"/>
    <col min="2051" max="2051" width="16.5" style="1" customWidth="1"/>
    <col min="2052" max="2052" width="17" style="1" customWidth="1"/>
    <col min="2053" max="2053" width="23.59765625" style="1" customWidth="1"/>
    <col min="2054" max="2054" width="6.09765625" style="1" customWidth="1"/>
    <col min="2055" max="2055" width="10.59765625" style="1" customWidth="1"/>
    <col min="2056" max="2056" width="13.19921875" style="1" customWidth="1"/>
    <col min="2057" max="2057" width="14.19921875" style="1" customWidth="1"/>
    <col min="2058" max="2304" width="9" style="1"/>
    <col min="2305" max="2305" width="6.09765625" style="1" customWidth="1"/>
    <col min="2306" max="2306" width="18.3984375" style="1" customWidth="1"/>
    <col min="2307" max="2307" width="16.5" style="1" customWidth="1"/>
    <col min="2308" max="2308" width="17" style="1" customWidth="1"/>
    <col min="2309" max="2309" width="23.59765625" style="1" customWidth="1"/>
    <col min="2310" max="2310" width="6.09765625" style="1" customWidth="1"/>
    <col min="2311" max="2311" width="10.59765625" style="1" customWidth="1"/>
    <col min="2312" max="2312" width="13.19921875" style="1" customWidth="1"/>
    <col min="2313" max="2313" width="14.19921875" style="1" customWidth="1"/>
    <col min="2314" max="2560" width="9" style="1"/>
    <col min="2561" max="2561" width="6.09765625" style="1" customWidth="1"/>
    <col min="2562" max="2562" width="18.3984375" style="1" customWidth="1"/>
    <col min="2563" max="2563" width="16.5" style="1" customWidth="1"/>
    <col min="2564" max="2564" width="17" style="1" customWidth="1"/>
    <col min="2565" max="2565" width="23.59765625" style="1" customWidth="1"/>
    <col min="2566" max="2566" width="6.09765625" style="1" customWidth="1"/>
    <col min="2567" max="2567" width="10.59765625" style="1" customWidth="1"/>
    <col min="2568" max="2568" width="13.19921875" style="1" customWidth="1"/>
    <col min="2569" max="2569" width="14.19921875" style="1" customWidth="1"/>
    <col min="2570" max="2816" width="9" style="1"/>
    <col min="2817" max="2817" width="6.09765625" style="1" customWidth="1"/>
    <col min="2818" max="2818" width="18.3984375" style="1" customWidth="1"/>
    <col min="2819" max="2819" width="16.5" style="1" customWidth="1"/>
    <col min="2820" max="2820" width="17" style="1" customWidth="1"/>
    <col min="2821" max="2821" width="23.59765625" style="1" customWidth="1"/>
    <col min="2822" max="2822" width="6.09765625" style="1" customWidth="1"/>
    <col min="2823" max="2823" width="10.59765625" style="1" customWidth="1"/>
    <col min="2824" max="2824" width="13.19921875" style="1" customWidth="1"/>
    <col min="2825" max="2825" width="14.19921875" style="1" customWidth="1"/>
    <col min="2826" max="3072" width="9" style="1"/>
    <col min="3073" max="3073" width="6.09765625" style="1" customWidth="1"/>
    <col min="3074" max="3074" width="18.3984375" style="1" customWidth="1"/>
    <col min="3075" max="3075" width="16.5" style="1" customWidth="1"/>
    <col min="3076" max="3076" width="17" style="1" customWidth="1"/>
    <col min="3077" max="3077" width="23.59765625" style="1" customWidth="1"/>
    <col min="3078" max="3078" width="6.09765625" style="1" customWidth="1"/>
    <col min="3079" max="3079" width="10.59765625" style="1" customWidth="1"/>
    <col min="3080" max="3080" width="13.19921875" style="1" customWidth="1"/>
    <col min="3081" max="3081" width="14.19921875" style="1" customWidth="1"/>
    <col min="3082" max="3328" width="9" style="1"/>
    <col min="3329" max="3329" width="6.09765625" style="1" customWidth="1"/>
    <col min="3330" max="3330" width="18.3984375" style="1" customWidth="1"/>
    <col min="3331" max="3331" width="16.5" style="1" customWidth="1"/>
    <col min="3332" max="3332" width="17" style="1" customWidth="1"/>
    <col min="3333" max="3333" width="23.59765625" style="1" customWidth="1"/>
    <col min="3334" max="3334" width="6.09765625" style="1" customWidth="1"/>
    <col min="3335" max="3335" width="10.59765625" style="1" customWidth="1"/>
    <col min="3336" max="3336" width="13.19921875" style="1" customWidth="1"/>
    <col min="3337" max="3337" width="14.19921875" style="1" customWidth="1"/>
    <col min="3338" max="3584" width="9" style="1"/>
    <col min="3585" max="3585" width="6.09765625" style="1" customWidth="1"/>
    <col min="3586" max="3586" width="18.3984375" style="1" customWidth="1"/>
    <col min="3587" max="3587" width="16.5" style="1" customWidth="1"/>
    <col min="3588" max="3588" width="17" style="1" customWidth="1"/>
    <col min="3589" max="3589" width="23.59765625" style="1" customWidth="1"/>
    <col min="3590" max="3590" width="6.09765625" style="1" customWidth="1"/>
    <col min="3591" max="3591" width="10.59765625" style="1" customWidth="1"/>
    <col min="3592" max="3592" width="13.19921875" style="1" customWidth="1"/>
    <col min="3593" max="3593" width="14.19921875" style="1" customWidth="1"/>
    <col min="3594" max="3840" width="9" style="1"/>
    <col min="3841" max="3841" width="6.09765625" style="1" customWidth="1"/>
    <col min="3842" max="3842" width="18.3984375" style="1" customWidth="1"/>
    <col min="3843" max="3843" width="16.5" style="1" customWidth="1"/>
    <col min="3844" max="3844" width="17" style="1" customWidth="1"/>
    <col min="3845" max="3845" width="23.59765625" style="1" customWidth="1"/>
    <col min="3846" max="3846" width="6.09765625" style="1" customWidth="1"/>
    <col min="3847" max="3847" width="10.59765625" style="1" customWidth="1"/>
    <col min="3848" max="3848" width="13.19921875" style="1" customWidth="1"/>
    <col min="3849" max="3849" width="14.19921875" style="1" customWidth="1"/>
    <col min="3850" max="4096" width="9" style="1"/>
    <col min="4097" max="4097" width="6.09765625" style="1" customWidth="1"/>
    <col min="4098" max="4098" width="18.3984375" style="1" customWidth="1"/>
    <col min="4099" max="4099" width="16.5" style="1" customWidth="1"/>
    <col min="4100" max="4100" width="17" style="1" customWidth="1"/>
    <col min="4101" max="4101" width="23.59765625" style="1" customWidth="1"/>
    <col min="4102" max="4102" width="6.09765625" style="1" customWidth="1"/>
    <col min="4103" max="4103" width="10.59765625" style="1" customWidth="1"/>
    <col min="4104" max="4104" width="13.19921875" style="1" customWidth="1"/>
    <col min="4105" max="4105" width="14.19921875" style="1" customWidth="1"/>
    <col min="4106" max="4352" width="9" style="1"/>
    <col min="4353" max="4353" width="6.09765625" style="1" customWidth="1"/>
    <col min="4354" max="4354" width="18.3984375" style="1" customWidth="1"/>
    <col min="4355" max="4355" width="16.5" style="1" customWidth="1"/>
    <col min="4356" max="4356" width="17" style="1" customWidth="1"/>
    <col min="4357" max="4357" width="23.59765625" style="1" customWidth="1"/>
    <col min="4358" max="4358" width="6.09765625" style="1" customWidth="1"/>
    <col min="4359" max="4359" width="10.59765625" style="1" customWidth="1"/>
    <col min="4360" max="4360" width="13.19921875" style="1" customWidth="1"/>
    <col min="4361" max="4361" width="14.19921875" style="1" customWidth="1"/>
    <col min="4362" max="4608" width="9" style="1"/>
    <col min="4609" max="4609" width="6.09765625" style="1" customWidth="1"/>
    <col min="4610" max="4610" width="18.3984375" style="1" customWidth="1"/>
    <col min="4611" max="4611" width="16.5" style="1" customWidth="1"/>
    <col min="4612" max="4612" width="17" style="1" customWidth="1"/>
    <col min="4613" max="4613" width="23.59765625" style="1" customWidth="1"/>
    <col min="4614" max="4614" width="6.09765625" style="1" customWidth="1"/>
    <col min="4615" max="4615" width="10.59765625" style="1" customWidth="1"/>
    <col min="4616" max="4616" width="13.19921875" style="1" customWidth="1"/>
    <col min="4617" max="4617" width="14.19921875" style="1" customWidth="1"/>
    <col min="4618" max="4864" width="9" style="1"/>
    <col min="4865" max="4865" width="6.09765625" style="1" customWidth="1"/>
    <col min="4866" max="4866" width="18.3984375" style="1" customWidth="1"/>
    <col min="4867" max="4867" width="16.5" style="1" customWidth="1"/>
    <col min="4868" max="4868" width="17" style="1" customWidth="1"/>
    <col min="4869" max="4869" width="23.59765625" style="1" customWidth="1"/>
    <col min="4870" max="4870" width="6.09765625" style="1" customWidth="1"/>
    <col min="4871" max="4871" width="10.59765625" style="1" customWidth="1"/>
    <col min="4872" max="4872" width="13.19921875" style="1" customWidth="1"/>
    <col min="4873" max="4873" width="14.19921875" style="1" customWidth="1"/>
    <col min="4874" max="5120" width="9" style="1"/>
    <col min="5121" max="5121" width="6.09765625" style="1" customWidth="1"/>
    <col min="5122" max="5122" width="18.3984375" style="1" customWidth="1"/>
    <col min="5123" max="5123" width="16.5" style="1" customWidth="1"/>
    <col min="5124" max="5124" width="17" style="1" customWidth="1"/>
    <col min="5125" max="5125" width="23.59765625" style="1" customWidth="1"/>
    <col min="5126" max="5126" width="6.09765625" style="1" customWidth="1"/>
    <col min="5127" max="5127" width="10.59765625" style="1" customWidth="1"/>
    <col min="5128" max="5128" width="13.19921875" style="1" customWidth="1"/>
    <col min="5129" max="5129" width="14.19921875" style="1" customWidth="1"/>
    <col min="5130" max="5376" width="9" style="1"/>
    <col min="5377" max="5377" width="6.09765625" style="1" customWidth="1"/>
    <col min="5378" max="5378" width="18.3984375" style="1" customWidth="1"/>
    <col min="5379" max="5379" width="16.5" style="1" customWidth="1"/>
    <col min="5380" max="5380" width="17" style="1" customWidth="1"/>
    <col min="5381" max="5381" width="23.59765625" style="1" customWidth="1"/>
    <col min="5382" max="5382" width="6.09765625" style="1" customWidth="1"/>
    <col min="5383" max="5383" width="10.59765625" style="1" customWidth="1"/>
    <col min="5384" max="5384" width="13.19921875" style="1" customWidth="1"/>
    <col min="5385" max="5385" width="14.19921875" style="1" customWidth="1"/>
    <col min="5386" max="5632" width="9" style="1"/>
    <col min="5633" max="5633" width="6.09765625" style="1" customWidth="1"/>
    <col min="5634" max="5634" width="18.3984375" style="1" customWidth="1"/>
    <col min="5635" max="5635" width="16.5" style="1" customWidth="1"/>
    <col min="5636" max="5636" width="17" style="1" customWidth="1"/>
    <col min="5637" max="5637" width="23.59765625" style="1" customWidth="1"/>
    <col min="5638" max="5638" width="6.09765625" style="1" customWidth="1"/>
    <col min="5639" max="5639" width="10.59765625" style="1" customWidth="1"/>
    <col min="5640" max="5640" width="13.19921875" style="1" customWidth="1"/>
    <col min="5641" max="5641" width="14.19921875" style="1" customWidth="1"/>
    <col min="5642" max="5888" width="9" style="1"/>
    <col min="5889" max="5889" width="6.09765625" style="1" customWidth="1"/>
    <col min="5890" max="5890" width="18.3984375" style="1" customWidth="1"/>
    <col min="5891" max="5891" width="16.5" style="1" customWidth="1"/>
    <col min="5892" max="5892" width="17" style="1" customWidth="1"/>
    <col min="5893" max="5893" width="23.59765625" style="1" customWidth="1"/>
    <col min="5894" max="5894" width="6.09765625" style="1" customWidth="1"/>
    <col min="5895" max="5895" width="10.59765625" style="1" customWidth="1"/>
    <col min="5896" max="5896" width="13.19921875" style="1" customWidth="1"/>
    <col min="5897" max="5897" width="14.19921875" style="1" customWidth="1"/>
    <col min="5898" max="6144" width="9" style="1"/>
    <col min="6145" max="6145" width="6.09765625" style="1" customWidth="1"/>
    <col min="6146" max="6146" width="18.3984375" style="1" customWidth="1"/>
    <col min="6147" max="6147" width="16.5" style="1" customWidth="1"/>
    <col min="6148" max="6148" width="17" style="1" customWidth="1"/>
    <col min="6149" max="6149" width="23.59765625" style="1" customWidth="1"/>
    <col min="6150" max="6150" width="6.09765625" style="1" customWidth="1"/>
    <col min="6151" max="6151" width="10.59765625" style="1" customWidth="1"/>
    <col min="6152" max="6152" width="13.19921875" style="1" customWidth="1"/>
    <col min="6153" max="6153" width="14.19921875" style="1" customWidth="1"/>
    <col min="6154" max="6400" width="9" style="1"/>
    <col min="6401" max="6401" width="6.09765625" style="1" customWidth="1"/>
    <col min="6402" max="6402" width="18.3984375" style="1" customWidth="1"/>
    <col min="6403" max="6403" width="16.5" style="1" customWidth="1"/>
    <col min="6404" max="6404" width="17" style="1" customWidth="1"/>
    <col min="6405" max="6405" width="23.59765625" style="1" customWidth="1"/>
    <col min="6406" max="6406" width="6.09765625" style="1" customWidth="1"/>
    <col min="6407" max="6407" width="10.59765625" style="1" customWidth="1"/>
    <col min="6408" max="6408" width="13.19921875" style="1" customWidth="1"/>
    <col min="6409" max="6409" width="14.19921875" style="1" customWidth="1"/>
    <col min="6410" max="6656" width="9" style="1"/>
    <col min="6657" max="6657" width="6.09765625" style="1" customWidth="1"/>
    <col min="6658" max="6658" width="18.3984375" style="1" customWidth="1"/>
    <col min="6659" max="6659" width="16.5" style="1" customWidth="1"/>
    <col min="6660" max="6660" width="17" style="1" customWidth="1"/>
    <col min="6661" max="6661" width="23.59765625" style="1" customWidth="1"/>
    <col min="6662" max="6662" width="6.09765625" style="1" customWidth="1"/>
    <col min="6663" max="6663" width="10.59765625" style="1" customWidth="1"/>
    <col min="6664" max="6664" width="13.19921875" style="1" customWidth="1"/>
    <col min="6665" max="6665" width="14.19921875" style="1" customWidth="1"/>
    <col min="6666" max="6912" width="9" style="1"/>
    <col min="6913" max="6913" width="6.09765625" style="1" customWidth="1"/>
    <col min="6914" max="6914" width="18.3984375" style="1" customWidth="1"/>
    <col min="6915" max="6915" width="16.5" style="1" customWidth="1"/>
    <col min="6916" max="6916" width="17" style="1" customWidth="1"/>
    <col min="6917" max="6917" width="23.59765625" style="1" customWidth="1"/>
    <col min="6918" max="6918" width="6.09765625" style="1" customWidth="1"/>
    <col min="6919" max="6919" width="10.59765625" style="1" customWidth="1"/>
    <col min="6920" max="6920" width="13.19921875" style="1" customWidth="1"/>
    <col min="6921" max="6921" width="14.19921875" style="1" customWidth="1"/>
    <col min="6922" max="7168" width="9" style="1"/>
    <col min="7169" max="7169" width="6.09765625" style="1" customWidth="1"/>
    <col min="7170" max="7170" width="18.3984375" style="1" customWidth="1"/>
    <col min="7171" max="7171" width="16.5" style="1" customWidth="1"/>
    <col min="7172" max="7172" width="17" style="1" customWidth="1"/>
    <col min="7173" max="7173" width="23.59765625" style="1" customWidth="1"/>
    <col min="7174" max="7174" width="6.09765625" style="1" customWidth="1"/>
    <col min="7175" max="7175" width="10.59765625" style="1" customWidth="1"/>
    <col min="7176" max="7176" width="13.19921875" style="1" customWidth="1"/>
    <col min="7177" max="7177" width="14.19921875" style="1" customWidth="1"/>
    <col min="7178" max="7424" width="9" style="1"/>
    <col min="7425" max="7425" width="6.09765625" style="1" customWidth="1"/>
    <col min="7426" max="7426" width="18.3984375" style="1" customWidth="1"/>
    <col min="7427" max="7427" width="16.5" style="1" customWidth="1"/>
    <col min="7428" max="7428" width="17" style="1" customWidth="1"/>
    <col min="7429" max="7429" width="23.59765625" style="1" customWidth="1"/>
    <col min="7430" max="7430" width="6.09765625" style="1" customWidth="1"/>
    <col min="7431" max="7431" width="10.59765625" style="1" customWidth="1"/>
    <col min="7432" max="7432" width="13.19921875" style="1" customWidth="1"/>
    <col min="7433" max="7433" width="14.19921875" style="1" customWidth="1"/>
    <col min="7434" max="7680" width="9" style="1"/>
    <col min="7681" max="7681" width="6.09765625" style="1" customWidth="1"/>
    <col min="7682" max="7682" width="18.3984375" style="1" customWidth="1"/>
    <col min="7683" max="7683" width="16.5" style="1" customWidth="1"/>
    <col min="7684" max="7684" width="17" style="1" customWidth="1"/>
    <col min="7685" max="7685" width="23.59765625" style="1" customWidth="1"/>
    <col min="7686" max="7686" width="6.09765625" style="1" customWidth="1"/>
    <col min="7687" max="7687" width="10.59765625" style="1" customWidth="1"/>
    <col min="7688" max="7688" width="13.19921875" style="1" customWidth="1"/>
    <col min="7689" max="7689" width="14.19921875" style="1" customWidth="1"/>
    <col min="7690" max="7936" width="9" style="1"/>
    <col min="7937" max="7937" width="6.09765625" style="1" customWidth="1"/>
    <col min="7938" max="7938" width="18.3984375" style="1" customWidth="1"/>
    <col min="7939" max="7939" width="16.5" style="1" customWidth="1"/>
    <col min="7940" max="7940" width="17" style="1" customWidth="1"/>
    <col min="7941" max="7941" width="23.59765625" style="1" customWidth="1"/>
    <col min="7942" max="7942" width="6.09765625" style="1" customWidth="1"/>
    <col min="7943" max="7943" width="10.59765625" style="1" customWidth="1"/>
    <col min="7944" max="7944" width="13.19921875" style="1" customWidth="1"/>
    <col min="7945" max="7945" width="14.19921875" style="1" customWidth="1"/>
    <col min="7946" max="8192" width="9" style="1"/>
    <col min="8193" max="8193" width="6.09765625" style="1" customWidth="1"/>
    <col min="8194" max="8194" width="18.3984375" style="1" customWidth="1"/>
    <col min="8195" max="8195" width="16.5" style="1" customWidth="1"/>
    <col min="8196" max="8196" width="17" style="1" customWidth="1"/>
    <col min="8197" max="8197" width="23.59765625" style="1" customWidth="1"/>
    <col min="8198" max="8198" width="6.09765625" style="1" customWidth="1"/>
    <col min="8199" max="8199" width="10.59765625" style="1" customWidth="1"/>
    <col min="8200" max="8200" width="13.19921875" style="1" customWidth="1"/>
    <col min="8201" max="8201" width="14.19921875" style="1" customWidth="1"/>
    <col min="8202" max="8448" width="9" style="1"/>
    <col min="8449" max="8449" width="6.09765625" style="1" customWidth="1"/>
    <col min="8450" max="8450" width="18.3984375" style="1" customWidth="1"/>
    <col min="8451" max="8451" width="16.5" style="1" customWidth="1"/>
    <col min="8452" max="8452" width="17" style="1" customWidth="1"/>
    <col min="8453" max="8453" width="23.59765625" style="1" customWidth="1"/>
    <col min="8454" max="8454" width="6.09765625" style="1" customWidth="1"/>
    <col min="8455" max="8455" width="10.59765625" style="1" customWidth="1"/>
    <col min="8456" max="8456" width="13.19921875" style="1" customWidth="1"/>
    <col min="8457" max="8457" width="14.19921875" style="1" customWidth="1"/>
    <col min="8458" max="8704" width="9" style="1"/>
    <col min="8705" max="8705" width="6.09765625" style="1" customWidth="1"/>
    <col min="8706" max="8706" width="18.3984375" style="1" customWidth="1"/>
    <col min="8707" max="8707" width="16.5" style="1" customWidth="1"/>
    <col min="8708" max="8708" width="17" style="1" customWidth="1"/>
    <col min="8709" max="8709" width="23.59765625" style="1" customWidth="1"/>
    <col min="8710" max="8710" width="6.09765625" style="1" customWidth="1"/>
    <col min="8711" max="8711" width="10.59765625" style="1" customWidth="1"/>
    <col min="8712" max="8712" width="13.19921875" style="1" customWidth="1"/>
    <col min="8713" max="8713" width="14.19921875" style="1" customWidth="1"/>
    <col min="8714" max="8960" width="9" style="1"/>
    <col min="8961" max="8961" width="6.09765625" style="1" customWidth="1"/>
    <col min="8962" max="8962" width="18.3984375" style="1" customWidth="1"/>
    <col min="8963" max="8963" width="16.5" style="1" customWidth="1"/>
    <col min="8964" max="8964" width="17" style="1" customWidth="1"/>
    <col min="8965" max="8965" width="23.59765625" style="1" customWidth="1"/>
    <col min="8966" max="8966" width="6.09765625" style="1" customWidth="1"/>
    <col min="8967" max="8967" width="10.59765625" style="1" customWidth="1"/>
    <col min="8968" max="8968" width="13.19921875" style="1" customWidth="1"/>
    <col min="8969" max="8969" width="14.19921875" style="1" customWidth="1"/>
    <col min="8970" max="9216" width="9" style="1"/>
    <col min="9217" max="9217" width="6.09765625" style="1" customWidth="1"/>
    <col min="9218" max="9218" width="18.3984375" style="1" customWidth="1"/>
    <col min="9219" max="9219" width="16.5" style="1" customWidth="1"/>
    <col min="9220" max="9220" width="17" style="1" customWidth="1"/>
    <col min="9221" max="9221" width="23.59765625" style="1" customWidth="1"/>
    <col min="9222" max="9222" width="6.09765625" style="1" customWidth="1"/>
    <col min="9223" max="9223" width="10.59765625" style="1" customWidth="1"/>
    <col min="9224" max="9224" width="13.19921875" style="1" customWidth="1"/>
    <col min="9225" max="9225" width="14.19921875" style="1" customWidth="1"/>
    <col min="9226" max="9472" width="9" style="1"/>
    <col min="9473" max="9473" width="6.09765625" style="1" customWidth="1"/>
    <col min="9474" max="9474" width="18.3984375" style="1" customWidth="1"/>
    <col min="9475" max="9475" width="16.5" style="1" customWidth="1"/>
    <col min="9476" max="9476" width="17" style="1" customWidth="1"/>
    <col min="9477" max="9477" width="23.59765625" style="1" customWidth="1"/>
    <col min="9478" max="9478" width="6.09765625" style="1" customWidth="1"/>
    <col min="9479" max="9479" width="10.59765625" style="1" customWidth="1"/>
    <col min="9480" max="9480" width="13.19921875" style="1" customWidth="1"/>
    <col min="9481" max="9481" width="14.19921875" style="1" customWidth="1"/>
    <col min="9482" max="9728" width="9" style="1"/>
    <col min="9729" max="9729" width="6.09765625" style="1" customWidth="1"/>
    <col min="9730" max="9730" width="18.3984375" style="1" customWidth="1"/>
    <col min="9731" max="9731" width="16.5" style="1" customWidth="1"/>
    <col min="9732" max="9732" width="17" style="1" customWidth="1"/>
    <col min="9733" max="9733" width="23.59765625" style="1" customWidth="1"/>
    <col min="9734" max="9734" width="6.09765625" style="1" customWidth="1"/>
    <col min="9735" max="9735" width="10.59765625" style="1" customWidth="1"/>
    <col min="9736" max="9736" width="13.19921875" style="1" customWidth="1"/>
    <col min="9737" max="9737" width="14.19921875" style="1" customWidth="1"/>
    <col min="9738" max="9984" width="9" style="1"/>
    <col min="9985" max="9985" width="6.09765625" style="1" customWidth="1"/>
    <col min="9986" max="9986" width="18.3984375" style="1" customWidth="1"/>
    <col min="9987" max="9987" width="16.5" style="1" customWidth="1"/>
    <col min="9988" max="9988" width="17" style="1" customWidth="1"/>
    <col min="9989" max="9989" width="23.59765625" style="1" customWidth="1"/>
    <col min="9990" max="9990" width="6.09765625" style="1" customWidth="1"/>
    <col min="9991" max="9991" width="10.59765625" style="1" customWidth="1"/>
    <col min="9992" max="9992" width="13.19921875" style="1" customWidth="1"/>
    <col min="9993" max="9993" width="14.19921875" style="1" customWidth="1"/>
    <col min="9994" max="10240" width="9" style="1"/>
    <col min="10241" max="10241" width="6.09765625" style="1" customWidth="1"/>
    <col min="10242" max="10242" width="18.3984375" style="1" customWidth="1"/>
    <col min="10243" max="10243" width="16.5" style="1" customWidth="1"/>
    <col min="10244" max="10244" width="17" style="1" customWidth="1"/>
    <col min="10245" max="10245" width="23.59765625" style="1" customWidth="1"/>
    <col min="10246" max="10246" width="6.09765625" style="1" customWidth="1"/>
    <col min="10247" max="10247" width="10.59765625" style="1" customWidth="1"/>
    <col min="10248" max="10248" width="13.19921875" style="1" customWidth="1"/>
    <col min="10249" max="10249" width="14.19921875" style="1" customWidth="1"/>
    <col min="10250" max="10496" width="9" style="1"/>
    <col min="10497" max="10497" width="6.09765625" style="1" customWidth="1"/>
    <col min="10498" max="10498" width="18.3984375" style="1" customWidth="1"/>
    <col min="10499" max="10499" width="16.5" style="1" customWidth="1"/>
    <col min="10500" max="10500" width="17" style="1" customWidth="1"/>
    <col min="10501" max="10501" width="23.59765625" style="1" customWidth="1"/>
    <col min="10502" max="10502" width="6.09765625" style="1" customWidth="1"/>
    <col min="10503" max="10503" width="10.59765625" style="1" customWidth="1"/>
    <col min="10504" max="10504" width="13.19921875" style="1" customWidth="1"/>
    <col min="10505" max="10505" width="14.19921875" style="1" customWidth="1"/>
    <col min="10506" max="10752" width="9" style="1"/>
    <col min="10753" max="10753" width="6.09765625" style="1" customWidth="1"/>
    <col min="10754" max="10754" width="18.3984375" style="1" customWidth="1"/>
    <col min="10755" max="10755" width="16.5" style="1" customWidth="1"/>
    <col min="10756" max="10756" width="17" style="1" customWidth="1"/>
    <col min="10757" max="10757" width="23.59765625" style="1" customWidth="1"/>
    <col min="10758" max="10758" width="6.09765625" style="1" customWidth="1"/>
    <col min="10759" max="10759" width="10.59765625" style="1" customWidth="1"/>
    <col min="10760" max="10760" width="13.19921875" style="1" customWidth="1"/>
    <col min="10761" max="10761" width="14.19921875" style="1" customWidth="1"/>
    <col min="10762" max="11008" width="9" style="1"/>
    <col min="11009" max="11009" width="6.09765625" style="1" customWidth="1"/>
    <col min="11010" max="11010" width="18.3984375" style="1" customWidth="1"/>
    <col min="11011" max="11011" width="16.5" style="1" customWidth="1"/>
    <col min="11012" max="11012" width="17" style="1" customWidth="1"/>
    <col min="11013" max="11013" width="23.59765625" style="1" customWidth="1"/>
    <col min="11014" max="11014" width="6.09765625" style="1" customWidth="1"/>
    <col min="11015" max="11015" width="10.59765625" style="1" customWidth="1"/>
    <col min="11016" max="11016" width="13.19921875" style="1" customWidth="1"/>
    <col min="11017" max="11017" width="14.19921875" style="1" customWidth="1"/>
    <col min="11018" max="11264" width="9" style="1"/>
    <col min="11265" max="11265" width="6.09765625" style="1" customWidth="1"/>
    <col min="11266" max="11266" width="18.3984375" style="1" customWidth="1"/>
    <col min="11267" max="11267" width="16.5" style="1" customWidth="1"/>
    <col min="11268" max="11268" width="17" style="1" customWidth="1"/>
    <col min="11269" max="11269" width="23.59765625" style="1" customWidth="1"/>
    <col min="11270" max="11270" width="6.09765625" style="1" customWidth="1"/>
    <col min="11271" max="11271" width="10.59765625" style="1" customWidth="1"/>
    <col min="11272" max="11272" width="13.19921875" style="1" customWidth="1"/>
    <col min="11273" max="11273" width="14.19921875" style="1" customWidth="1"/>
    <col min="11274" max="11520" width="9" style="1"/>
    <col min="11521" max="11521" width="6.09765625" style="1" customWidth="1"/>
    <col min="11522" max="11522" width="18.3984375" style="1" customWidth="1"/>
    <col min="11523" max="11523" width="16.5" style="1" customWidth="1"/>
    <col min="11524" max="11524" width="17" style="1" customWidth="1"/>
    <col min="11525" max="11525" width="23.59765625" style="1" customWidth="1"/>
    <col min="11526" max="11526" width="6.09765625" style="1" customWidth="1"/>
    <col min="11527" max="11527" width="10.59765625" style="1" customWidth="1"/>
    <col min="11528" max="11528" width="13.19921875" style="1" customWidth="1"/>
    <col min="11529" max="11529" width="14.19921875" style="1" customWidth="1"/>
    <col min="11530" max="11776" width="9" style="1"/>
    <col min="11777" max="11777" width="6.09765625" style="1" customWidth="1"/>
    <col min="11778" max="11778" width="18.3984375" style="1" customWidth="1"/>
    <col min="11779" max="11779" width="16.5" style="1" customWidth="1"/>
    <col min="11780" max="11780" width="17" style="1" customWidth="1"/>
    <col min="11781" max="11781" width="23.59765625" style="1" customWidth="1"/>
    <col min="11782" max="11782" width="6.09765625" style="1" customWidth="1"/>
    <col min="11783" max="11783" width="10.59765625" style="1" customWidth="1"/>
    <col min="11784" max="11784" width="13.19921875" style="1" customWidth="1"/>
    <col min="11785" max="11785" width="14.19921875" style="1" customWidth="1"/>
    <col min="11786" max="12032" width="9" style="1"/>
    <col min="12033" max="12033" width="6.09765625" style="1" customWidth="1"/>
    <col min="12034" max="12034" width="18.3984375" style="1" customWidth="1"/>
    <col min="12035" max="12035" width="16.5" style="1" customWidth="1"/>
    <col min="12036" max="12036" width="17" style="1" customWidth="1"/>
    <col min="12037" max="12037" width="23.59765625" style="1" customWidth="1"/>
    <col min="12038" max="12038" width="6.09765625" style="1" customWidth="1"/>
    <col min="12039" max="12039" width="10.59765625" style="1" customWidth="1"/>
    <col min="12040" max="12040" width="13.19921875" style="1" customWidth="1"/>
    <col min="12041" max="12041" width="14.19921875" style="1" customWidth="1"/>
    <col min="12042" max="12288" width="9" style="1"/>
    <col min="12289" max="12289" width="6.09765625" style="1" customWidth="1"/>
    <col min="12290" max="12290" width="18.3984375" style="1" customWidth="1"/>
    <col min="12291" max="12291" width="16.5" style="1" customWidth="1"/>
    <col min="12292" max="12292" width="17" style="1" customWidth="1"/>
    <col min="12293" max="12293" width="23.59765625" style="1" customWidth="1"/>
    <col min="12294" max="12294" width="6.09765625" style="1" customWidth="1"/>
    <col min="12295" max="12295" width="10.59765625" style="1" customWidth="1"/>
    <col min="12296" max="12296" width="13.19921875" style="1" customWidth="1"/>
    <col min="12297" max="12297" width="14.19921875" style="1" customWidth="1"/>
    <col min="12298" max="12544" width="9" style="1"/>
    <col min="12545" max="12545" width="6.09765625" style="1" customWidth="1"/>
    <col min="12546" max="12546" width="18.3984375" style="1" customWidth="1"/>
    <col min="12547" max="12547" width="16.5" style="1" customWidth="1"/>
    <col min="12548" max="12548" width="17" style="1" customWidth="1"/>
    <col min="12549" max="12549" width="23.59765625" style="1" customWidth="1"/>
    <col min="12550" max="12550" width="6.09765625" style="1" customWidth="1"/>
    <col min="12551" max="12551" width="10.59765625" style="1" customWidth="1"/>
    <col min="12552" max="12552" width="13.19921875" style="1" customWidth="1"/>
    <col min="12553" max="12553" width="14.19921875" style="1" customWidth="1"/>
    <col min="12554" max="12800" width="9" style="1"/>
    <col min="12801" max="12801" width="6.09765625" style="1" customWidth="1"/>
    <col min="12802" max="12802" width="18.3984375" style="1" customWidth="1"/>
    <col min="12803" max="12803" width="16.5" style="1" customWidth="1"/>
    <col min="12804" max="12804" width="17" style="1" customWidth="1"/>
    <col min="12805" max="12805" width="23.59765625" style="1" customWidth="1"/>
    <col min="12806" max="12806" width="6.09765625" style="1" customWidth="1"/>
    <col min="12807" max="12807" width="10.59765625" style="1" customWidth="1"/>
    <col min="12808" max="12808" width="13.19921875" style="1" customWidth="1"/>
    <col min="12809" max="12809" width="14.19921875" style="1" customWidth="1"/>
    <col min="12810" max="13056" width="9" style="1"/>
    <col min="13057" max="13057" width="6.09765625" style="1" customWidth="1"/>
    <col min="13058" max="13058" width="18.3984375" style="1" customWidth="1"/>
    <col min="13059" max="13059" width="16.5" style="1" customWidth="1"/>
    <col min="13060" max="13060" width="17" style="1" customWidth="1"/>
    <col min="13061" max="13061" width="23.59765625" style="1" customWidth="1"/>
    <col min="13062" max="13062" width="6.09765625" style="1" customWidth="1"/>
    <col min="13063" max="13063" width="10.59765625" style="1" customWidth="1"/>
    <col min="13064" max="13064" width="13.19921875" style="1" customWidth="1"/>
    <col min="13065" max="13065" width="14.19921875" style="1" customWidth="1"/>
    <col min="13066" max="13312" width="9" style="1"/>
    <col min="13313" max="13313" width="6.09765625" style="1" customWidth="1"/>
    <col min="13314" max="13314" width="18.3984375" style="1" customWidth="1"/>
    <col min="13315" max="13315" width="16.5" style="1" customWidth="1"/>
    <col min="13316" max="13316" width="17" style="1" customWidth="1"/>
    <col min="13317" max="13317" width="23.59765625" style="1" customWidth="1"/>
    <col min="13318" max="13318" width="6.09765625" style="1" customWidth="1"/>
    <col min="13319" max="13319" width="10.59765625" style="1" customWidth="1"/>
    <col min="13320" max="13320" width="13.19921875" style="1" customWidth="1"/>
    <col min="13321" max="13321" width="14.19921875" style="1" customWidth="1"/>
    <col min="13322" max="13568" width="9" style="1"/>
    <col min="13569" max="13569" width="6.09765625" style="1" customWidth="1"/>
    <col min="13570" max="13570" width="18.3984375" style="1" customWidth="1"/>
    <col min="13571" max="13571" width="16.5" style="1" customWidth="1"/>
    <col min="13572" max="13572" width="17" style="1" customWidth="1"/>
    <col min="13573" max="13573" width="23.59765625" style="1" customWidth="1"/>
    <col min="13574" max="13574" width="6.09765625" style="1" customWidth="1"/>
    <col min="13575" max="13575" width="10.59765625" style="1" customWidth="1"/>
    <col min="13576" max="13576" width="13.19921875" style="1" customWidth="1"/>
    <col min="13577" max="13577" width="14.19921875" style="1" customWidth="1"/>
    <col min="13578" max="13824" width="9" style="1"/>
    <col min="13825" max="13825" width="6.09765625" style="1" customWidth="1"/>
    <col min="13826" max="13826" width="18.3984375" style="1" customWidth="1"/>
    <col min="13827" max="13827" width="16.5" style="1" customWidth="1"/>
    <col min="13828" max="13828" width="17" style="1" customWidth="1"/>
    <col min="13829" max="13829" width="23.59765625" style="1" customWidth="1"/>
    <col min="13830" max="13830" width="6.09765625" style="1" customWidth="1"/>
    <col min="13831" max="13831" width="10.59765625" style="1" customWidth="1"/>
    <col min="13832" max="13832" width="13.19921875" style="1" customWidth="1"/>
    <col min="13833" max="13833" width="14.19921875" style="1" customWidth="1"/>
    <col min="13834" max="14080" width="9" style="1"/>
    <col min="14081" max="14081" width="6.09765625" style="1" customWidth="1"/>
    <col min="14082" max="14082" width="18.3984375" style="1" customWidth="1"/>
    <col min="14083" max="14083" width="16.5" style="1" customWidth="1"/>
    <col min="14084" max="14084" width="17" style="1" customWidth="1"/>
    <col min="14085" max="14085" width="23.59765625" style="1" customWidth="1"/>
    <col min="14086" max="14086" width="6.09765625" style="1" customWidth="1"/>
    <col min="14087" max="14087" width="10.59765625" style="1" customWidth="1"/>
    <col min="14088" max="14088" width="13.19921875" style="1" customWidth="1"/>
    <col min="14089" max="14089" width="14.19921875" style="1" customWidth="1"/>
    <col min="14090" max="14336" width="9" style="1"/>
    <col min="14337" max="14337" width="6.09765625" style="1" customWidth="1"/>
    <col min="14338" max="14338" width="18.3984375" style="1" customWidth="1"/>
    <col min="14339" max="14339" width="16.5" style="1" customWidth="1"/>
    <col min="14340" max="14340" width="17" style="1" customWidth="1"/>
    <col min="14341" max="14341" width="23.59765625" style="1" customWidth="1"/>
    <col min="14342" max="14342" width="6.09765625" style="1" customWidth="1"/>
    <col min="14343" max="14343" width="10.59765625" style="1" customWidth="1"/>
    <col min="14344" max="14344" width="13.19921875" style="1" customWidth="1"/>
    <col min="14345" max="14345" width="14.19921875" style="1" customWidth="1"/>
    <col min="14346" max="14592" width="9" style="1"/>
    <col min="14593" max="14593" width="6.09765625" style="1" customWidth="1"/>
    <col min="14594" max="14594" width="18.3984375" style="1" customWidth="1"/>
    <col min="14595" max="14595" width="16.5" style="1" customWidth="1"/>
    <col min="14596" max="14596" width="17" style="1" customWidth="1"/>
    <col min="14597" max="14597" width="23.59765625" style="1" customWidth="1"/>
    <col min="14598" max="14598" width="6.09765625" style="1" customWidth="1"/>
    <col min="14599" max="14599" width="10.59765625" style="1" customWidth="1"/>
    <col min="14600" max="14600" width="13.19921875" style="1" customWidth="1"/>
    <col min="14601" max="14601" width="14.19921875" style="1" customWidth="1"/>
    <col min="14602" max="14848" width="9" style="1"/>
    <col min="14849" max="14849" width="6.09765625" style="1" customWidth="1"/>
    <col min="14850" max="14850" width="18.3984375" style="1" customWidth="1"/>
    <col min="14851" max="14851" width="16.5" style="1" customWidth="1"/>
    <col min="14852" max="14852" width="17" style="1" customWidth="1"/>
    <col min="14853" max="14853" width="23.59765625" style="1" customWidth="1"/>
    <col min="14854" max="14854" width="6.09765625" style="1" customWidth="1"/>
    <col min="14855" max="14855" width="10.59765625" style="1" customWidth="1"/>
    <col min="14856" max="14856" width="13.19921875" style="1" customWidth="1"/>
    <col min="14857" max="14857" width="14.19921875" style="1" customWidth="1"/>
    <col min="14858" max="15104" width="9" style="1"/>
    <col min="15105" max="15105" width="6.09765625" style="1" customWidth="1"/>
    <col min="15106" max="15106" width="18.3984375" style="1" customWidth="1"/>
    <col min="15107" max="15107" width="16.5" style="1" customWidth="1"/>
    <col min="15108" max="15108" width="17" style="1" customWidth="1"/>
    <col min="15109" max="15109" width="23.59765625" style="1" customWidth="1"/>
    <col min="15110" max="15110" width="6.09765625" style="1" customWidth="1"/>
    <col min="15111" max="15111" width="10.59765625" style="1" customWidth="1"/>
    <col min="15112" max="15112" width="13.19921875" style="1" customWidth="1"/>
    <col min="15113" max="15113" width="14.19921875" style="1" customWidth="1"/>
    <col min="15114" max="15360" width="9" style="1"/>
    <col min="15361" max="15361" width="6.09765625" style="1" customWidth="1"/>
    <col min="15362" max="15362" width="18.3984375" style="1" customWidth="1"/>
    <col min="15363" max="15363" width="16.5" style="1" customWidth="1"/>
    <col min="15364" max="15364" width="17" style="1" customWidth="1"/>
    <col min="15365" max="15365" width="23.59765625" style="1" customWidth="1"/>
    <col min="15366" max="15366" width="6.09765625" style="1" customWidth="1"/>
    <col min="15367" max="15367" width="10.59765625" style="1" customWidth="1"/>
    <col min="15368" max="15368" width="13.19921875" style="1" customWidth="1"/>
    <col min="15369" max="15369" width="14.19921875" style="1" customWidth="1"/>
    <col min="15370" max="15616" width="9" style="1"/>
    <col min="15617" max="15617" width="6.09765625" style="1" customWidth="1"/>
    <col min="15618" max="15618" width="18.3984375" style="1" customWidth="1"/>
    <col min="15619" max="15619" width="16.5" style="1" customWidth="1"/>
    <col min="15620" max="15620" width="17" style="1" customWidth="1"/>
    <col min="15621" max="15621" width="23.59765625" style="1" customWidth="1"/>
    <col min="15622" max="15622" width="6.09765625" style="1" customWidth="1"/>
    <col min="15623" max="15623" width="10.59765625" style="1" customWidth="1"/>
    <col min="15624" max="15624" width="13.19921875" style="1" customWidth="1"/>
    <col min="15625" max="15625" width="14.19921875" style="1" customWidth="1"/>
    <col min="15626" max="15872" width="9" style="1"/>
    <col min="15873" max="15873" width="6.09765625" style="1" customWidth="1"/>
    <col min="15874" max="15874" width="18.3984375" style="1" customWidth="1"/>
    <col min="15875" max="15875" width="16.5" style="1" customWidth="1"/>
    <col min="15876" max="15876" width="17" style="1" customWidth="1"/>
    <col min="15877" max="15877" width="23.59765625" style="1" customWidth="1"/>
    <col min="15878" max="15878" width="6.09765625" style="1" customWidth="1"/>
    <col min="15879" max="15879" width="10.59765625" style="1" customWidth="1"/>
    <col min="15880" max="15880" width="13.19921875" style="1" customWidth="1"/>
    <col min="15881" max="15881" width="14.19921875" style="1" customWidth="1"/>
    <col min="15882" max="16128" width="9" style="1"/>
    <col min="16129" max="16129" width="6.09765625" style="1" customWidth="1"/>
    <col min="16130" max="16130" width="18.3984375" style="1" customWidth="1"/>
    <col min="16131" max="16131" width="16.5" style="1" customWidth="1"/>
    <col min="16132" max="16132" width="17" style="1" customWidth="1"/>
    <col min="16133" max="16133" width="23.59765625" style="1" customWidth="1"/>
    <col min="16134" max="16134" width="6.09765625" style="1" customWidth="1"/>
    <col min="16135" max="16135" width="10.59765625" style="1" customWidth="1"/>
    <col min="16136" max="16136" width="13.19921875" style="1" customWidth="1"/>
    <col min="16137" max="16137" width="14.19921875" style="1" customWidth="1"/>
    <col min="16138" max="16384" width="9" style="1"/>
  </cols>
  <sheetData>
    <row r="1" spans="1:11" ht="21" x14ac:dyDescent="0.45">
      <c r="A1" s="2" t="s">
        <v>0</v>
      </c>
      <c r="B1" s="3"/>
      <c r="C1" s="4"/>
      <c r="D1" s="4"/>
      <c r="E1" s="5"/>
      <c r="F1" s="6"/>
      <c r="G1" s="7"/>
      <c r="H1" s="7" t="s">
        <v>1</v>
      </c>
      <c r="I1" s="8">
        <v>45853</v>
      </c>
      <c r="J1" s="9"/>
      <c r="K1" s="10"/>
    </row>
    <row r="2" spans="1:11" ht="19.2" x14ac:dyDescent="0.45">
      <c r="A2" s="131" t="s">
        <v>2</v>
      </c>
      <c r="B2" s="131"/>
      <c r="C2" s="131"/>
      <c r="D2" s="131"/>
      <c r="E2" s="131"/>
      <c r="F2" s="6"/>
      <c r="G2" s="7"/>
      <c r="I2" s="12"/>
    </row>
    <row r="3" spans="1:11" ht="42.75" customHeight="1" x14ac:dyDescent="0.45">
      <c r="A3" s="13" t="s">
        <v>3</v>
      </c>
      <c r="B3" s="14" t="s">
        <v>4</v>
      </c>
      <c r="C3" s="15" t="s">
        <v>5</v>
      </c>
      <c r="D3" s="14" t="s">
        <v>6</v>
      </c>
      <c r="E3" s="15" t="s">
        <v>7</v>
      </c>
      <c r="F3" s="16" t="s">
        <v>8</v>
      </c>
      <c r="G3" s="17" t="s">
        <v>9</v>
      </c>
      <c r="H3" s="18" t="s">
        <v>10</v>
      </c>
      <c r="I3" s="16" t="s">
        <v>11</v>
      </c>
    </row>
    <row r="4" spans="1:11" s="23" customFormat="1" x14ac:dyDescent="0.45">
      <c r="A4" s="19">
        <v>1</v>
      </c>
      <c r="B4" s="129" t="s">
        <v>840</v>
      </c>
      <c r="C4" s="20" t="s">
        <v>12</v>
      </c>
      <c r="D4" s="20" t="s">
        <v>13</v>
      </c>
      <c r="E4" s="20" t="s">
        <v>14</v>
      </c>
      <c r="F4" s="21">
        <v>20</v>
      </c>
      <c r="G4" s="22" t="s">
        <v>15</v>
      </c>
      <c r="H4" s="22" t="s">
        <v>16</v>
      </c>
      <c r="I4" s="22" t="s">
        <v>17</v>
      </c>
    </row>
    <row r="5" spans="1:11" x14ac:dyDescent="0.45">
      <c r="A5" s="24">
        <f t="shared" ref="A5:A68" si="0">A4+1</f>
        <v>2</v>
      </c>
      <c r="B5" s="130" t="s">
        <v>840</v>
      </c>
      <c r="C5" s="26" t="s">
        <v>12</v>
      </c>
      <c r="D5" s="26" t="s">
        <v>18</v>
      </c>
      <c r="E5" s="26" t="s">
        <v>19</v>
      </c>
      <c r="F5" s="27">
        <v>20</v>
      </c>
      <c r="G5" s="28" t="s">
        <v>15</v>
      </c>
      <c r="H5" s="28" t="s">
        <v>16</v>
      </c>
      <c r="I5" s="28" t="s">
        <v>17</v>
      </c>
    </row>
    <row r="6" spans="1:11" s="23" customFormat="1" x14ac:dyDescent="0.45">
      <c r="A6" s="19">
        <f t="shared" si="0"/>
        <v>3</v>
      </c>
      <c r="B6" s="129" t="s">
        <v>840</v>
      </c>
      <c r="C6" s="20" t="s">
        <v>12</v>
      </c>
      <c r="D6" s="20" t="s">
        <v>20</v>
      </c>
      <c r="E6" s="20" t="s">
        <v>21</v>
      </c>
      <c r="F6" s="22">
        <v>20</v>
      </c>
      <c r="G6" s="22" t="s">
        <v>15</v>
      </c>
      <c r="H6" s="22" t="s">
        <v>22</v>
      </c>
      <c r="I6" s="22" t="s">
        <v>17</v>
      </c>
    </row>
    <row r="7" spans="1:11" x14ac:dyDescent="0.45">
      <c r="A7" s="24">
        <f t="shared" si="0"/>
        <v>4</v>
      </c>
      <c r="B7" s="130" t="s">
        <v>840</v>
      </c>
      <c r="C7" s="26" t="s">
        <v>12</v>
      </c>
      <c r="D7" s="26" t="s">
        <v>23</v>
      </c>
      <c r="E7" s="26" t="s">
        <v>24</v>
      </c>
      <c r="F7" s="28">
        <v>20</v>
      </c>
      <c r="G7" s="28" t="s">
        <v>15</v>
      </c>
      <c r="H7" s="28" t="s">
        <v>25</v>
      </c>
      <c r="I7" s="28" t="s">
        <v>17</v>
      </c>
    </row>
    <row r="8" spans="1:11" s="23" customFormat="1" x14ac:dyDescent="0.45">
      <c r="A8" s="19">
        <f t="shared" si="0"/>
        <v>5</v>
      </c>
      <c r="B8" s="129" t="s">
        <v>840</v>
      </c>
      <c r="C8" s="20" t="s">
        <v>12</v>
      </c>
      <c r="D8" s="20" t="s">
        <v>26</v>
      </c>
      <c r="E8" s="20" t="s">
        <v>21</v>
      </c>
      <c r="F8" s="22">
        <v>20</v>
      </c>
      <c r="G8" s="22" t="s">
        <v>15</v>
      </c>
      <c r="H8" s="22" t="s">
        <v>25</v>
      </c>
      <c r="I8" s="22" t="s">
        <v>17</v>
      </c>
    </row>
    <row r="9" spans="1:11" x14ac:dyDescent="0.45">
      <c r="A9" s="24">
        <f t="shared" si="0"/>
        <v>6</v>
      </c>
      <c r="B9" s="130" t="s">
        <v>840</v>
      </c>
      <c r="C9" s="26" t="s">
        <v>12</v>
      </c>
      <c r="D9" s="26" t="s">
        <v>27</v>
      </c>
      <c r="E9" s="26" t="s">
        <v>24</v>
      </c>
      <c r="F9" s="28">
        <v>20</v>
      </c>
      <c r="G9" s="28" t="s">
        <v>15</v>
      </c>
      <c r="H9" s="28" t="s">
        <v>25</v>
      </c>
      <c r="I9" s="28" t="s">
        <v>17</v>
      </c>
    </row>
    <row r="10" spans="1:11" s="23" customFormat="1" x14ac:dyDescent="0.45">
      <c r="A10" s="19">
        <f t="shared" si="0"/>
        <v>7</v>
      </c>
      <c r="B10" s="129" t="s">
        <v>840</v>
      </c>
      <c r="C10" s="20" t="s">
        <v>12</v>
      </c>
      <c r="D10" s="20" t="s">
        <v>28</v>
      </c>
      <c r="E10" s="20" t="s">
        <v>24</v>
      </c>
      <c r="F10" s="22">
        <v>20</v>
      </c>
      <c r="G10" s="22" t="s">
        <v>15</v>
      </c>
      <c r="H10" s="22" t="s">
        <v>25</v>
      </c>
      <c r="I10" s="22" t="s">
        <v>17</v>
      </c>
    </row>
    <row r="11" spans="1:11" x14ac:dyDescent="0.45">
      <c r="A11" s="24">
        <f t="shared" si="0"/>
        <v>8</v>
      </c>
      <c r="B11" s="130" t="s">
        <v>840</v>
      </c>
      <c r="C11" s="26" t="s">
        <v>12</v>
      </c>
      <c r="D11" s="26" t="s">
        <v>29</v>
      </c>
      <c r="E11" s="26" t="s">
        <v>30</v>
      </c>
      <c r="F11" s="28">
        <v>20</v>
      </c>
      <c r="G11" s="28" t="s">
        <v>15</v>
      </c>
      <c r="H11" s="28" t="s">
        <v>31</v>
      </c>
      <c r="I11" s="28" t="s">
        <v>17</v>
      </c>
    </row>
    <row r="12" spans="1:11" s="23" customFormat="1" x14ac:dyDescent="0.45">
      <c r="A12" s="19">
        <f t="shared" si="0"/>
        <v>9</v>
      </c>
      <c r="B12" s="129" t="s">
        <v>840</v>
      </c>
      <c r="C12" s="20" t="s">
        <v>12</v>
      </c>
      <c r="D12" s="20" t="s">
        <v>32</v>
      </c>
      <c r="E12" s="20" t="s">
        <v>19</v>
      </c>
      <c r="F12" s="22">
        <v>20</v>
      </c>
      <c r="G12" s="22" t="s">
        <v>15</v>
      </c>
      <c r="H12" s="22" t="s">
        <v>31</v>
      </c>
      <c r="I12" s="22" t="s">
        <v>17</v>
      </c>
    </row>
    <row r="13" spans="1:11" x14ac:dyDescent="0.45">
      <c r="A13" s="24">
        <f t="shared" si="0"/>
        <v>10</v>
      </c>
      <c r="B13" s="130" t="s">
        <v>840</v>
      </c>
      <c r="C13" s="26" t="s">
        <v>12</v>
      </c>
      <c r="D13" s="26" t="s">
        <v>33</v>
      </c>
      <c r="E13" s="26" t="s">
        <v>21</v>
      </c>
      <c r="F13" s="28">
        <v>20</v>
      </c>
      <c r="G13" s="28" t="s">
        <v>15</v>
      </c>
      <c r="H13" s="28" t="s">
        <v>25</v>
      </c>
      <c r="I13" s="28" t="s">
        <v>17</v>
      </c>
    </row>
    <row r="14" spans="1:11" s="23" customFormat="1" x14ac:dyDescent="0.45">
      <c r="A14" s="19">
        <f t="shared" si="0"/>
        <v>11</v>
      </c>
      <c r="B14" s="129" t="s">
        <v>840</v>
      </c>
      <c r="C14" s="20" t="s">
        <v>12</v>
      </c>
      <c r="D14" s="20" t="s">
        <v>34</v>
      </c>
      <c r="E14" s="20" t="s">
        <v>24</v>
      </c>
      <c r="F14" s="22">
        <v>20</v>
      </c>
      <c r="G14" s="22" t="s">
        <v>15</v>
      </c>
      <c r="H14" s="22" t="s">
        <v>25</v>
      </c>
      <c r="I14" s="22" t="s">
        <v>17</v>
      </c>
    </row>
    <row r="15" spans="1:11" x14ac:dyDescent="0.45">
      <c r="A15" s="24">
        <f t="shared" si="0"/>
        <v>12</v>
      </c>
      <c r="B15" s="130" t="s">
        <v>840</v>
      </c>
      <c r="C15" s="26" t="s">
        <v>12</v>
      </c>
      <c r="D15" s="26" t="s">
        <v>35</v>
      </c>
      <c r="E15" s="26" t="s">
        <v>21</v>
      </c>
      <c r="F15" s="28">
        <v>20</v>
      </c>
      <c r="G15" s="28" t="s">
        <v>15</v>
      </c>
      <c r="H15" s="28" t="s">
        <v>25</v>
      </c>
      <c r="I15" s="28" t="s">
        <v>17</v>
      </c>
    </row>
    <row r="16" spans="1:11" s="23" customFormat="1" x14ac:dyDescent="0.45">
      <c r="A16" s="19">
        <f t="shared" si="0"/>
        <v>13</v>
      </c>
      <c r="B16" s="129" t="s">
        <v>840</v>
      </c>
      <c r="C16" s="20" t="s">
        <v>36</v>
      </c>
      <c r="D16" s="20" t="s">
        <v>37</v>
      </c>
      <c r="E16" s="20" t="s">
        <v>24</v>
      </c>
      <c r="F16" s="22">
        <v>20</v>
      </c>
      <c r="G16" s="22" t="s">
        <v>15</v>
      </c>
      <c r="H16" s="22" t="s">
        <v>25</v>
      </c>
      <c r="I16" s="22" t="s">
        <v>17</v>
      </c>
    </row>
    <row r="17" spans="1:9" x14ac:dyDescent="0.45">
      <c r="A17" s="29">
        <f t="shared" si="0"/>
        <v>14</v>
      </c>
      <c r="B17" s="130" t="s">
        <v>840</v>
      </c>
      <c r="C17" s="30" t="s">
        <v>12</v>
      </c>
      <c r="D17" s="30" t="s">
        <v>38</v>
      </c>
      <c r="E17" s="30" t="s">
        <v>24</v>
      </c>
      <c r="F17" s="31">
        <v>20</v>
      </c>
      <c r="G17" s="28" t="s">
        <v>15</v>
      </c>
      <c r="H17" s="31" t="s">
        <v>25</v>
      </c>
      <c r="I17" s="31" t="s">
        <v>17</v>
      </c>
    </row>
    <row r="18" spans="1:9" s="23" customFormat="1" x14ac:dyDescent="0.45">
      <c r="A18" s="32">
        <f t="shared" si="0"/>
        <v>15</v>
      </c>
      <c r="B18" s="129" t="s">
        <v>840</v>
      </c>
      <c r="C18" s="33" t="s">
        <v>39</v>
      </c>
      <c r="D18" s="33" t="s">
        <v>40</v>
      </c>
      <c r="E18" s="33" t="s">
        <v>14</v>
      </c>
      <c r="F18" s="34">
        <v>20</v>
      </c>
      <c r="G18" s="22" t="s">
        <v>41</v>
      </c>
      <c r="H18" s="34" t="s">
        <v>31</v>
      </c>
      <c r="I18" s="35" t="s">
        <v>17</v>
      </c>
    </row>
    <row r="19" spans="1:9" x14ac:dyDescent="0.45">
      <c r="A19" s="36">
        <f t="shared" si="0"/>
        <v>16</v>
      </c>
      <c r="B19" s="130" t="s">
        <v>840</v>
      </c>
      <c r="C19" s="37" t="s">
        <v>39</v>
      </c>
      <c r="D19" s="37" t="s">
        <v>42</v>
      </c>
      <c r="E19" s="37" t="s">
        <v>19</v>
      </c>
      <c r="F19" s="38">
        <v>20</v>
      </c>
      <c r="G19" s="28" t="s">
        <v>15</v>
      </c>
      <c r="H19" s="38" t="s">
        <v>31</v>
      </c>
      <c r="I19" s="38" t="s">
        <v>43</v>
      </c>
    </row>
    <row r="20" spans="1:9" s="23" customFormat="1" x14ac:dyDescent="0.45">
      <c r="A20" s="32">
        <f t="shared" si="0"/>
        <v>17</v>
      </c>
      <c r="B20" s="129" t="s">
        <v>840</v>
      </c>
      <c r="C20" s="33" t="s">
        <v>39</v>
      </c>
      <c r="D20" s="33" t="s">
        <v>44</v>
      </c>
      <c r="E20" s="33" t="s">
        <v>21</v>
      </c>
      <c r="F20" s="34">
        <v>20</v>
      </c>
      <c r="G20" s="22" t="s">
        <v>41</v>
      </c>
      <c r="H20" s="34" t="s">
        <v>25</v>
      </c>
      <c r="I20" s="35" t="s">
        <v>17</v>
      </c>
    </row>
    <row r="21" spans="1:9" x14ac:dyDescent="0.45">
      <c r="A21" s="36">
        <f t="shared" si="0"/>
        <v>18</v>
      </c>
      <c r="B21" s="130" t="s">
        <v>840</v>
      </c>
      <c r="C21" s="37" t="s">
        <v>39</v>
      </c>
      <c r="D21" s="37" t="s">
        <v>45</v>
      </c>
      <c r="E21" s="37" t="s">
        <v>24</v>
      </c>
      <c r="F21" s="38">
        <v>20</v>
      </c>
      <c r="G21" s="28" t="s">
        <v>15</v>
      </c>
      <c r="H21" s="38" t="s">
        <v>25</v>
      </c>
      <c r="I21" s="38" t="s">
        <v>17</v>
      </c>
    </row>
    <row r="22" spans="1:9" s="23" customFormat="1" x14ac:dyDescent="0.45">
      <c r="A22" s="32">
        <f t="shared" si="0"/>
        <v>19</v>
      </c>
      <c r="B22" s="129" t="s">
        <v>840</v>
      </c>
      <c r="C22" s="33" t="s">
        <v>39</v>
      </c>
      <c r="D22" s="33" t="s">
        <v>46</v>
      </c>
      <c r="E22" s="33" t="s">
        <v>21</v>
      </c>
      <c r="F22" s="34">
        <v>20</v>
      </c>
      <c r="G22" s="22" t="s">
        <v>41</v>
      </c>
      <c r="H22" s="34" t="s">
        <v>25</v>
      </c>
      <c r="I22" s="35" t="s">
        <v>17</v>
      </c>
    </row>
    <row r="23" spans="1:9" x14ac:dyDescent="0.45">
      <c r="A23" s="39">
        <f t="shared" si="0"/>
        <v>20</v>
      </c>
      <c r="B23" s="130" t="s">
        <v>840</v>
      </c>
      <c r="C23" s="40" t="s">
        <v>39</v>
      </c>
      <c r="D23" s="40" t="s">
        <v>47</v>
      </c>
      <c r="E23" s="40" t="s">
        <v>24</v>
      </c>
      <c r="F23" s="41">
        <v>20</v>
      </c>
      <c r="G23" s="28" t="s">
        <v>15</v>
      </c>
      <c r="H23" s="41" t="s">
        <v>25</v>
      </c>
      <c r="I23" s="41" t="s">
        <v>17</v>
      </c>
    </row>
    <row r="24" spans="1:9" s="23" customFormat="1" x14ac:dyDescent="0.45">
      <c r="A24" s="19">
        <f t="shared" si="0"/>
        <v>21</v>
      </c>
      <c r="B24" s="129" t="s">
        <v>840</v>
      </c>
      <c r="C24" s="20" t="s">
        <v>39</v>
      </c>
      <c r="D24" s="20" t="s">
        <v>48</v>
      </c>
      <c r="E24" s="20" t="s">
        <v>24</v>
      </c>
      <c r="F24" s="22">
        <v>20</v>
      </c>
      <c r="G24" s="22" t="s">
        <v>15</v>
      </c>
      <c r="H24" s="22" t="s">
        <v>25</v>
      </c>
      <c r="I24" s="22" t="s">
        <v>17</v>
      </c>
    </row>
    <row r="25" spans="1:9" x14ac:dyDescent="0.45">
      <c r="A25" s="24">
        <f t="shared" si="0"/>
        <v>22</v>
      </c>
      <c r="B25" s="130" t="s">
        <v>840</v>
      </c>
      <c r="C25" s="26" t="s">
        <v>12</v>
      </c>
      <c r="D25" s="26" t="s">
        <v>29</v>
      </c>
      <c r="E25" s="26" t="s">
        <v>49</v>
      </c>
      <c r="F25" s="28">
        <v>25</v>
      </c>
      <c r="G25" s="28" t="s">
        <v>50</v>
      </c>
      <c r="H25" s="28" t="s">
        <v>31</v>
      </c>
      <c r="I25" s="28" t="s">
        <v>17</v>
      </c>
    </row>
    <row r="26" spans="1:9" s="23" customFormat="1" x14ac:dyDescent="0.45">
      <c r="A26" s="19">
        <f t="shared" si="0"/>
        <v>23</v>
      </c>
      <c r="B26" s="129" t="s">
        <v>840</v>
      </c>
      <c r="C26" s="20" t="s">
        <v>12</v>
      </c>
      <c r="D26" s="20" t="s">
        <v>33</v>
      </c>
      <c r="E26" s="20" t="s">
        <v>21</v>
      </c>
      <c r="F26" s="22">
        <v>25</v>
      </c>
      <c r="G26" s="22" t="s">
        <v>50</v>
      </c>
      <c r="H26" s="22" t="s">
        <v>25</v>
      </c>
      <c r="I26" s="22" t="s">
        <v>17</v>
      </c>
    </row>
    <row r="27" spans="1:9" x14ac:dyDescent="0.45">
      <c r="A27" s="29">
        <f t="shared" si="0"/>
        <v>24</v>
      </c>
      <c r="B27" s="130" t="s">
        <v>840</v>
      </c>
      <c r="C27" s="30" t="s">
        <v>36</v>
      </c>
      <c r="D27" s="30" t="s">
        <v>35</v>
      </c>
      <c r="E27" s="30" t="s">
        <v>21</v>
      </c>
      <c r="F27" s="31">
        <v>25</v>
      </c>
      <c r="G27" s="28" t="s">
        <v>50</v>
      </c>
      <c r="H27" s="31" t="s">
        <v>25</v>
      </c>
      <c r="I27" s="31" t="s">
        <v>17</v>
      </c>
    </row>
    <row r="28" spans="1:9" s="23" customFormat="1" x14ac:dyDescent="0.45">
      <c r="A28" s="42">
        <f t="shared" si="0"/>
        <v>25</v>
      </c>
      <c r="B28" s="129" t="s">
        <v>840</v>
      </c>
      <c r="C28" s="43" t="s">
        <v>39</v>
      </c>
      <c r="D28" s="43" t="s">
        <v>40</v>
      </c>
      <c r="E28" s="43" t="s">
        <v>49</v>
      </c>
      <c r="F28" s="44">
        <v>25</v>
      </c>
      <c r="G28" s="22" t="s">
        <v>41</v>
      </c>
      <c r="H28" s="44" t="s">
        <v>31</v>
      </c>
      <c r="I28" s="45" t="s">
        <v>17</v>
      </c>
    </row>
    <row r="29" spans="1:9" x14ac:dyDescent="0.45">
      <c r="A29" s="46">
        <f t="shared" si="0"/>
        <v>26</v>
      </c>
      <c r="B29" s="130" t="s">
        <v>840</v>
      </c>
      <c r="C29" s="47" t="s">
        <v>39</v>
      </c>
      <c r="D29" s="47" t="s">
        <v>44</v>
      </c>
      <c r="E29" s="47" t="s">
        <v>21</v>
      </c>
      <c r="F29" s="48">
        <v>25</v>
      </c>
      <c r="G29" s="28" t="s">
        <v>41</v>
      </c>
      <c r="H29" s="48" t="s">
        <v>25</v>
      </c>
      <c r="I29" s="49" t="s">
        <v>17</v>
      </c>
    </row>
    <row r="30" spans="1:9" s="23" customFormat="1" ht="12.75" customHeight="1" x14ac:dyDescent="0.45">
      <c r="A30" s="50">
        <f t="shared" si="0"/>
        <v>27</v>
      </c>
      <c r="B30" s="129" t="s">
        <v>840</v>
      </c>
      <c r="C30" s="51" t="s">
        <v>39</v>
      </c>
      <c r="D30" s="51" t="s">
        <v>46</v>
      </c>
      <c r="E30" s="51" t="s">
        <v>21</v>
      </c>
      <c r="F30" s="52">
        <v>25</v>
      </c>
      <c r="G30" s="22" t="s">
        <v>41</v>
      </c>
      <c r="H30" s="52" t="s">
        <v>25</v>
      </c>
      <c r="I30" s="53" t="s">
        <v>17</v>
      </c>
    </row>
    <row r="31" spans="1:9" x14ac:dyDescent="0.45">
      <c r="A31" s="39">
        <f t="shared" si="0"/>
        <v>28</v>
      </c>
      <c r="B31" s="54" t="s">
        <v>51</v>
      </c>
      <c r="C31" s="40" t="s">
        <v>52</v>
      </c>
      <c r="D31" s="40" t="s">
        <v>53</v>
      </c>
      <c r="E31" s="40" t="s">
        <v>24</v>
      </c>
      <c r="F31" s="41">
        <v>20</v>
      </c>
      <c r="G31" s="28" t="s">
        <v>50</v>
      </c>
      <c r="H31" s="41" t="s">
        <v>25</v>
      </c>
      <c r="I31" s="41" t="s">
        <v>54</v>
      </c>
    </row>
    <row r="32" spans="1:9" s="23" customFormat="1" x14ac:dyDescent="0.45">
      <c r="A32" s="19">
        <f t="shared" si="0"/>
        <v>29</v>
      </c>
      <c r="B32" s="55" t="s">
        <v>51</v>
      </c>
      <c r="C32" s="20" t="s">
        <v>52</v>
      </c>
      <c r="D32" s="20" t="s">
        <v>55</v>
      </c>
      <c r="E32" s="20" t="s">
        <v>24</v>
      </c>
      <c r="F32" s="22">
        <v>20</v>
      </c>
      <c r="G32" s="22" t="s">
        <v>50</v>
      </c>
      <c r="H32" s="22" t="s">
        <v>25</v>
      </c>
      <c r="I32" s="22" t="s">
        <v>54</v>
      </c>
    </row>
    <row r="33" spans="1:9" x14ac:dyDescent="0.45">
      <c r="A33" s="24">
        <f t="shared" si="0"/>
        <v>30</v>
      </c>
      <c r="B33" s="56" t="s">
        <v>51</v>
      </c>
      <c r="C33" s="26" t="s">
        <v>56</v>
      </c>
      <c r="D33" s="26" t="s">
        <v>57</v>
      </c>
      <c r="E33" s="26" t="s">
        <v>24</v>
      </c>
      <c r="F33" s="28">
        <v>20</v>
      </c>
      <c r="G33" s="28" t="s">
        <v>50</v>
      </c>
      <c r="H33" s="28" t="s">
        <v>25</v>
      </c>
      <c r="I33" s="28" t="s">
        <v>54</v>
      </c>
    </row>
    <row r="34" spans="1:9" s="23" customFormat="1" x14ac:dyDescent="0.45">
      <c r="A34" s="19">
        <f t="shared" si="0"/>
        <v>31</v>
      </c>
      <c r="B34" s="55" t="s">
        <v>51</v>
      </c>
      <c r="C34" s="20" t="s">
        <v>58</v>
      </c>
      <c r="D34" s="20" t="s">
        <v>59</v>
      </c>
      <c r="E34" s="20" t="s">
        <v>24</v>
      </c>
      <c r="F34" s="22">
        <v>20</v>
      </c>
      <c r="G34" s="22" t="s">
        <v>50</v>
      </c>
      <c r="H34" s="22" t="s">
        <v>25</v>
      </c>
      <c r="I34" s="22" t="s">
        <v>54</v>
      </c>
    </row>
    <row r="35" spans="1:9" x14ac:dyDescent="0.45">
      <c r="A35" s="24">
        <f t="shared" si="0"/>
        <v>32</v>
      </c>
      <c r="B35" s="56" t="s">
        <v>51</v>
      </c>
      <c r="C35" s="26" t="s">
        <v>56</v>
      </c>
      <c r="D35" s="26" t="s">
        <v>60</v>
      </c>
      <c r="E35" s="26" t="s">
        <v>24</v>
      </c>
      <c r="F35" s="28">
        <v>20</v>
      </c>
      <c r="G35" s="28" t="s">
        <v>50</v>
      </c>
      <c r="H35" s="28" t="s">
        <v>25</v>
      </c>
      <c r="I35" s="28" t="s">
        <v>54</v>
      </c>
    </row>
    <row r="36" spans="1:9" s="23" customFormat="1" x14ac:dyDescent="0.45">
      <c r="A36" s="19">
        <f t="shared" si="0"/>
        <v>33</v>
      </c>
      <c r="B36" s="55" t="s">
        <v>51</v>
      </c>
      <c r="C36" s="20" t="s">
        <v>56</v>
      </c>
      <c r="D36" s="20" t="s">
        <v>61</v>
      </c>
      <c r="E36" s="20" t="s">
        <v>24</v>
      </c>
      <c r="F36" s="22">
        <v>20</v>
      </c>
      <c r="G36" s="22" t="s">
        <v>50</v>
      </c>
      <c r="H36" s="22" t="s">
        <v>25</v>
      </c>
      <c r="I36" s="22" t="s">
        <v>54</v>
      </c>
    </row>
    <row r="37" spans="1:9" x14ac:dyDescent="0.45">
      <c r="A37" s="24">
        <f t="shared" si="0"/>
        <v>34</v>
      </c>
      <c r="B37" s="56" t="s">
        <v>62</v>
      </c>
      <c r="C37" s="26" t="s">
        <v>12</v>
      </c>
      <c r="D37" s="26" t="s">
        <v>63</v>
      </c>
      <c r="E37" s="26" t="s">
        <v>21</v>
      </c>
      <c r="F37" s="28">
        <v>13</v>
      </c>
      <c r="G37" s="28" t="s">
        <v>50</v>
      </c>
      <c r="H37" s="28" t="s">
        <v>25</v>
      </c>
      <c r="I37" s="28" t="s">
        <v>64</v>
      </c>
    </row>
    <row r="38" spans="1:9" s="23" customFormat="1" x14ac:dyDescent="0.45">
      <c r="A38" s="19">
        <f t="shared" si="0"/>
        <v>35</v>
      </c>
      <c r="B38" s="55" t="s">
        <v>62</v>
      </c>
      <c r="C38" s="20" t="s">
        <v>12</v>
      </c>
      <c r="D38" s="20" t="s">
        <v>65</v>
      </c>
      <c r="E38" s="20" t="s">
        <v>21</v>
      </c>
      <c r="F38" s="22">
        <v>13</v>
      </c>
      <c r="G38" s="22" t="s">
        <v>50</v>
      </c>
      <c r="H38" s="22" t="s">
        <v>25</v>
      </c>
      <c r="I38" s="22" t="s">
        <v>64</v>
      </c>
    </row>
    <row r="39" spans="1:9" x14ac:dyDescent="0.45">
      <c r="A39" s="24">
        <f t="shared" si="0"/>
        <v>36</v>
      </c>
      <c r="B39" s="56" t="s">
        <v>62</v>
      </c>
      <c r="C39" s="26" t="s">
        <v>12</v>
      </c>
      <c r="D39" s="26" t="s">
        <v>66</v>
      </c>
      <c r="E39" s="26" t="s">
        <v>21</v>
      </c>
      <c r="F39" s="28">
        <v>13</v>
      </c>
      <c r="G39" s="28" t="s">
        <v>50</v>
      </c>
      <c r="H39" s="28" t="s">
        <v>25</v>
      </c>
      <c r="I39" s="28" t="s">
        <v>64</v>
      </c>
    </row>
    <row r="40" spans="1:9" s="23" customFormat="1" x14ac:dyDescent="0.45">
      <c r="A40" s="19">
        <f t="shared" si="0"/>
        <v>37</v>
      </c>
      <c r="B40" s="55" t="s">
        <v>62</v>
      </c>
      <c r="C40" s="20" t="s">
        <v>12</v>
      </c>
      <c r="D40" s="20" t="s">
        <v>67</v>
      </c>
      <c r="E40" s="20" t="s">
        <v>21</v>
      </c>
      <c r="F40" s="22">
        <v>13</v>
      </c>
      <c r="G40" s="22" t="s">
        <v>50</v>
      </c>
      <c r="H40" s="22" t="s">
        <v>25</v>
      </c>
      <c r="I40" s="22" t="s">
        <v>68</v>
      </c>
    </row>
    <row r="41" spans="1:9" x14ac:dyDescent="0.45">
      <c r="A41" s="24">
        <f t="shared" si="0"/>
        <v>38</v>
      </c>
      <c r="B41" s="56" t="s">
        <v>62</v>
      </c>
      <c r="C41" s="26" t="s">
        <v>36</v>
      </c>
      <c r="D41" s="26" t="s">
        <v>69</v>
      </c>
      <c r="E41" s="26" t="s">
        <v>21</v>
      </c>
      <c r="F41" s="28">
        <v>20</v>
      </c>
      <c r="G41" s="28" t="s">
        <v>50</v>
      </c>
      <c r="H41" s="28" t="s">
        <v>25</v>
      </c>
      <c r="I41" s="28" t="s">
        <v>64</v>
      </c>
    </row>
    <row r="42" spans="1:9" s="23" customFormat="1" x14ac:dyDescent="0.45">
      <c r="A42" s="19">
        <f t="shared" si="0"/>
        <v>39</v>
      </c>
      <c r="B42" s="55" t="s">
        <v>62</v>
      </c>
      <c r="C42" s="20" t="s">
        <v>12</v>
      </c>
      <c r="D42" s="20" t="s">
        <v>70</v>
      </c>
      <c r="E42" s="20" t="s">
        <v>21</v>
      </c>
      <c r="F42" s="22">
        <v>20</v>
      </c>
      <c r="G42" s="22" t="s">
        <v>50</v>
      </c>
      <c r="H42" s="22" t="s">
        <v>25</v>
      </c>
      <c r="I42" s="22" t="s">
        <v>68</v>
      </c>
    </row>
    <row r="43" spans="1:9" x14ac:dyDescent="0.45">
      <c r="A43" s="24">
        <f t="shared" si="0"/>
        <v>40</v>
      </c>
      <c r="B43" s="56" t="s">
        <v>62</v>
      </c>
      <c r="C43" s="26" t="s">
        <v>12</v>
      </c>
      <c r="D43" s="26" t="s">
        <v>71</v>
      </c>
      <c r="E43" s="26" t="s">
        <v>21</v>
      </c>
      <c r="F43" s="28">
        <v>20</v>
      </c>
      <c r="G43" s="28" t="s">
        <v>50</v>
      </c>
      <c r="H43" s="28" t="s">
        <v>25</v>
      </c>
      <c r="I43" s="28" t="s">
        <v>64</v>
      </c>
    </row>
    <row r="44" spans="1:9" s="23" customFormat="1" x14ac:dyDescent="0.45">
      <c r="A44" s="19">
        <f t="shared" si="0"/>
        <v>41</v>
      </c>
      <c r="B44" s="55" t="s">
        <v>62</v>
      </c>
      <c r="C44" s="20" t="s">
        <v>12</v>
      </c>
      <c r="D44" s="20" t="s">
        <v>72</v>
      </c>
      <c r="E44" s="20" t="s">
        <v>21</v>
      </c>
      <c r="F44" s="22">
        <v>20</v>
      </c>
      <c r="G44" s="22" t="s">
        <v>50</v>
      </c>
      <c r="H44" s="22" t="s">
        <v>25</v>
      </c>
      <c r="I44" s="22" t="s">
        <v>64</v>
      </c>
    </row>
    <row r="45" spans="1:9" x14ac:dyDescent="0.45">
      <c r="A45" s="24">
        <f t="shared" si="0"/>
        <v>42</v>
      </c>
      <c r="B45" s="56" t="s">
        <v>73</v>
      </c>
      <c r="C45" s="26" t="s">
        <v>12</v>
      </c>
      <c r="D45" s="26" t="s">
        <v>74</v>
      </c>
      <c r="E45" s="26" t="s">
        <v>24</v>
      </c>
      <c r="F45" s="28">
        <v>20</v>
      </c>
      <c r="G45" s="28" t="s">
        <v>75</v>
      </c>
      <c r="H45" s="28" t="s">
        <v>25</v>
      </c>
      <c r="I45" s="28" t="s">
        <v>76</v>
      </c>
    </row>
    <row r="46" spans="1:9" s="23" customFormat="1" x14ac:dyDescent="0.45">
      <c r="A46" s="19">
        <f t="shared" si="0"/>
        <v>43</v>
      </c>
      <c r="B46" s="55" t="s">
        <v>73</v>
      </c>
      <c r="C46" s="20" t="s">
        <v>12</v>
      </c>
      <c r="D46" s="20" t="s">
        <v>77</v>
      </c>
      <c r="E46" s="20" t="s">
        <v>24</v>
      </c>
      <c r="F46" s="22">
        <v>20</v>
      </c>
      <c r="G46" s="22" t="s">
        <v>75</v>
      </c>
      <c r="H46" s="22" t="s">
        <v>25</v>
      </c>
      <c r="I46" s="22" t="s">
        <v>76</v>
      </c>
    </row>
    <row r="47" spans="1:9" x14ac:dyDescent="0.45">
      <c r="A47" s="24">
        <f t="shared" si="0"/>
        <v>44</v>
      </c>
      <c r="B47" s="56" t="s">
        <v>73</v>
      </c>
      <c r="C47" s="26" t="s">
        <v>12</v>
      </c>
      <c r="D47" s="26" t="s">
        <v>78</v>
      </c>
      <c r="E47" s="26" t="s">
        <v>24</v>
      </c>
      <c r="F47" s="28">
        <v>20</v>
      </c>
      <c r="G47" s="28" t="s">
        <v>75</v>
      </c>
      <c r="H47" s="28" t="s">
        <v>25</v>
      </c>
      <c r="I47" s="28" t="s">
        <v>79</v>
      </c>
    </row>
    <row r="48" spans="1:9" s="23" customFormat="1" x14ac:dyDescent="0.45">
      <c r="A48" s="19">
        <f t="shared" si="0"/>
        <v>45</v>
      </c>
      <c r="B48" s="55" t="s">
        <v>73</v>
      </c>
      <c r="C48" s="20" t="s">
        <v>12</v>
      </c>
      <c r="D48" s="20" t="s">
        <v>80</v>
      </c>
      <c r="E48" s="20" t="s">
        <v>24</v>
      </c>
      <c r="F48" s="22">
        <v>20</v>
      </c>
      <c r="G48" s="22" t="s">
        <v>75</v>
      </c>
      <c r="H48" s="22" t="s">
        <v>25</v>
      </c>
      <c r="I48" s="22" t="s">
        <v>76</v>
      </c>
    </row>
    <row r="49" spans="1:9" x14ac:dyDescent="0.45">
      <c r="A49" s="24">
        <f t="shared" si="0"/>
        <v>46</v>
      </c>
      <c r="B49" s="56" t="s">
        <v>81</v>
      </c>
      <c r="C49" s="26" t="s">
        <v>12</v>
      </c>
      <c r="D49" s="26" t="s">
        <v>82</v>
      </c>
      <c r="E49" s="26" t="s">
        <v>24</v>
      </c>
      <c r="F49" s="28">
        <v>13</v>
      </c>
      <c r="G49" s="28" t="s">
        <v>75</v>
      </c>
      <c r="H49" s="28" t="s">
        <v>25</v>
      </c>
      <c r="I49" s="28" t="s">
        <v>83</v>
      </c>
    </row>
    <row r="50" spans="1:9" s="23" customFormat="1" x14ac:dyDescent="0.45">
      <c r="A50" s="19">
        <f t="shared" si="0"/>
        <v>47</v>
      </c>
      <c r="B50" s="55" t="s">
        <v>81</v>
      </c>
      <c r="C50" s="20" t="s">
        <v>36</v>
      </c>
      <c r="D50" s="20" t="s">
        <v>84</v>
      </c>
      <c r="E50" s="20" t="s">
        <v>24</v>
      </c>
      <c r="F50" s="22">
        <v>13</v>
      </c>
      <c r="G50" s="22" t="s">
        <v>75</v>
      </c>
      <c r="H50" s="22" t="s">
        <v>25</v>
      </c>
      <c r="I50" s="22" t="s">
        <v>83</v>
      </c>
    </row>
    <row r="51" spans="1:9" x14ac:dyDescent="0.45">
      <c r="A51" s="24">
        <f t="shared" si="0"/>
        <v>48</v>
      </c>
      <c r="B51" s="56" t="s">
        <v>81</v>
      </c>
      <c r="C51" s="26" t="s">
        <v>12</v>
      </c>
      <c r="D51" s="26" t="s">
        <v>85</v>
      </c>
      <c r="E51" s="26" t="s">
        <v>24</v>
      </c>
      <c r="F51" s="28">
        <v>13</v>
      </c>
      <c r="G51" s="28" t="s">
        <v>75</v>
      </c>
      <c r="H51" s="28" t="s">
        <v>25</v>
      </c>
      <c r="I51" s="28" t="s">
        <v>83</v>
      </c>
    </row>
    <row r="52" spans="1:9" s="23" customFormat="1" x14ac:dyDescent="0.45">
      <c r="A52" s="19">
        <f t="shared" si="0"/>
        <v>49</v>
      </c>
      <c r="B52" s="55" t="s">
        <v>81</v>
      </c>
      <c r="C52" s="20" t="s">
        <v>12</v>
      </c>
      <c r="D52" s="20" t="s">
        <v>86</v>
      </c>
      <c r="E52" s="20" t="s">
        <v>24</v>
      </c>
      <c r="F52" s="22">
        <v>13</v>
      </c>
      <c r="G52" s="22" t="s">
        <v>75</v>
      </c>
      <c r="H52" s="22" t="s">
        <v>25</v>
      </c>
      <c r="I52" s="22" t="s">
        <v>83</v>
      </c>
    </row>
    <row r="53" spans="1:9" x14ac:dyDescent="0.45">
      <c r="A53" s="24">
        <f t="shared" si="0"/>
        <v>50</v>
      </c>
      <c r="B53" s="56" t="s">
        <v>81</v>
      </c>
      <c r="C53" s="26" t="s">
        <v>12</v>
      </c>
      <c r="D53" s="26" t="s">
        <v>87</v>
      </c>
      <c r="E53" s="26" t="s">
        <v>24</v>
      </c>
      <c r="F53" s="28">
        <v>13</v>
      </c>
      <c r="G53" s="28" t="s">
        <v>75</v>
      </c>
      <c r="H53" s="28" t="s">
        <v>25</v>
      </c>
      <c r="I53" s="28" t="s">
        <v>83</v>
      </c>
    </row>
    <row r="54" spans="1:9" s="23" customFormat="1" x14ac:dyDescent="0.45">
      <c r="A54" s="19">
        <f t="shared" si="0"/>
        <v>51</v>
      </c>
      <c r="B54" s="55" t="s">
        <v>81</v>
      </c>
      <c r="C54" s="20" t="s">
        <v>12</v>
      </c>
      <c r="D54" s="20" t="s">
        <v>88</v>
      </c>
      <c r="E54" s="20" t="s">
        <v>24</v>
      </c>
      <c r="F54" s="22">
        <v>13</v>
      </c>
      <c r="G54" s="22" t="s">
        <v>75</v>
      </c>
      <c r="H54" s="22" t="s">
        <v>25</v>
      </c>
      <c r="I54" s="22" t="s">
        <v>83</v>
      </c>
    </row>
    <row r="55" spans="1:9" x14ac:dyDescent="0.45">
      <c r="A55" s="24">
        <f t="shared" si="0"/>
        <v>52</v>
      </c>
      <c r="B55" s="56" t="s">
        <v>81</v>
      </c>
      <c r="C55" s="26" t="s">
        <v>12</v>
      </c>
      <c r="D55" s="26" t="s">
        <v>89</v>
      </c>
      <c r="E55" s="26" t="s">
        <v>24</v>
      </c>
      <c r="F55" s="28">
        <v>20</v>
      </c>
      <c r="G55" s="28" t="s">
        <v>75</v>
      </c>
      <c r="H55" s="28" t="s">
        <v>25</v>
      </c>
      <c r="I55" s="28" t="s">
        <v>83</v>
      </c>
    </row>
    <row r="56" spans="1:9" s="23" customFormat="1" x14ac:dyDescent="0.45">
      <c r="A56" s="19">
        <f t="shared" si="0"/>
        <v>53</v>
      </c>
      <c r="B56" s="55" t="s">
        <v>81</v>
      </c>
      <c r="C56" s="20" t="s">
        <v>12</v>
      </c>
      <c r="D56" s="20" t="s">
        <v>90</v>
      </c>
      <c r="E56" s="20" t="s">
        <v>24</v>
      </c>
      <c r="F56" s="22">
        <v>20</v>
      </c>
      <c r="G56" s="22" t="s">
        <v>75</v>
      </c>
      <c r="H56" s="22" t="s">
        <v>25</v>
      </c>
      <c r="I56" s="22" t="s">
        <v>83</v>
      </c>
    </row>
    <row r="57" spans="1:9" x14ac:dyDescent="0.45">
      <c r="A57" s="24">
        <f t="shared" si="0"/>
        <v>54</v>
      </c>
      <c r="B57" s="56" t="s">
        <v>81</v>
      </c>
      <c r="C57" s="26" t="s">
        <v>12</v>
      </c>
      <c r="D57" s="26" t="s">
        <v>91</v>
      </c>
      <c r="E57" s="26" t="s">
        <v>24</v>
      </c>
      <c r="F57" s="28">
        <v>20</v>
      </c>
      <c r="G57" s="28" t="s">
        <v>75</v>
      </c>
      <c r="H57" s="28" t="s">
        <v>25</v>
      </c>
      <c r="I57" s="28" t="s">
        <v>83</v>
      </c>
    </row>
    <row r="58" spans="1:9" s="23" customFormat="1" x14ac:dyDescent="0.45">
      <c r="A58" s="19">
        <f t="shared" si="0"/>
        <v>55</v>
      </c>
      <c r="B58" s="55" t="s">
        <v>81</v>
      </c>
      <c r="C58" s="20" t="s">
        <v>12</v>
      </c>
      <c r="D58" s="20" t="s">
        <v>92</v>
      </c>
      <c r="E58" s="20" t="s">
        <v>24</v>
      </c>
      <c r="F58" s="22">
        <v>20</v>
      </c>
      <c r="G58" s="22" t="s">
        <v>75</v>
      </c>
      <c r="H58" s="22" t="s">
        <v>25</v>
      </c>
      <c r="I58" s="22" t="s">
        <v>83</v>
      </c>
    </row>
    <row r="59" spans="1:9" x14ac:dyDescent="0.45">
      <c r="A59" s="24">
        <f t="shared" si="0"/>
        <v>56</v>
      </c>
      <c r="B59" s="56" t="s">
        <v>81</v>
      </c>
      <c r="C59" s="26" t="s">
        <v>12</v>
      </c>
      <c r="D59" s="26" t="s">
        <v>93</v>
      </c>
      <c r="E59" s="26" t="s">
        <v>24</v>
      </c>
      <c r="F59" s="28">
        <v>20</v>
      </c>
      <c r="G59" s="28" t="s">
        <v>75</v>
      </c>
      <c r="H59" s="28" t="s">
        <v>25</v>
      </c>
      <c r="I59" s="28" t="s">
        <v>83</v>
      </c>
    </row>
    <row r="60" spans="1:9" s="23" customFormat="1" x14ac:dyDescent="0.45">
      <c r="A60" s="19">
        <f t="shared" si="0"/>
        <v>57</v>
      </c>
      <c r="B60" s="55" t="s">
        <v>81</v>
      </c>
      <c r="C60" s="20" t="s">
        <v>12</v>
      </c>
      <c r="D60" s="20" t="s">
        <v>94</v>
      </c>
      <c r="E60" s="20" t="s">
        <v>24</v>
      </c>
      <c r="F60" s="22">
        <v>20</v>
      </c>
      <c r="G60" s="22" t="s">
        <v>75</v>
      </c>
      <c r="H60" s="22" t="s">
        <v>25</v>
      </c>
      <c r="I60" s="22" t="s">
        <v>83</v>
      </c>
    </row>
    <row r="61" spans="1:9" x14ac:dyDescent="0.45">
      <c r="A61" s="24">
        <f t="shared" si="0"/>
        <v>58</v>
      </c>
      <c r="B61" s="56" t="s">
        <v>81</v>
      </c>
      <c r="C61" s="26" t="s">
        <v>12</v>
      </c>
      <c r="D61" s="26" t="s">
        <v>95</v>
      </c>
      <c r="E61" s="26" t="s">
        <v>24</v>
      </c>
      <c r="F61" s="28">
        <v>20</v>
      </c>
      <c r="G61" s="28" t="s">
        <v>75</v>
      </c>
      <c r="H61" s="28" t="s">
        <v>25</v>
      </c>
      <c r="I61" s="28" t="s">
        <v>83</v>
      </c>
    </row>
    <row r="62" spans="1:9" s="23" customFormat="1" x14ac:dyDescent="0.45">
      <c r="A62" s="19">
        <f t="shared" si="0"/>
        <v>59</v>
      </c>
      <c r="B62" s="55" t="s">
        <v>81</v>
      </c>
      <c r="C62" s="20" t="s">
        <v>12</v>
      </c>
      <c r="D62" s="20" t="s">
        <v>96</v>
      </c>
      <c r="E62" s="20" t="s">
        <v>24</v>
      </c>
      <c r="F62" s="22">
        <v>20</v>
      </c>
      <c r="G62" s="22" t="s">
        <v>75</v>
      </c>
      <c r="H62" s="22" t="s">
        <v>25</v>
      </c>
      <c r="I62" s="22" t="s">
        <v>83</v>
      </c>
    </row>
    <row r="63" spans="1:9" x14ac:dyDescent="0.45">
      <c r="A63" s="24">
        <f t="shared" si="0"/>
        <v>60</v>
      </c>
      <c r="B63" s="56" t="s">
        <v>81</v>
      </c>
      <c r="C63" s="26" t="s">
        <v>12</v>
      </c>
      <c r="D63" s="26" t="s">
        <v>97</v>
      </c>
      <c r="E63" s="26" t="s">
        <v>24</v>
      </c>
      <c r="F63" s="28">
        <v>20</v>
      </c>
      <c r="G63" s="28" t="s">
        <v>75</v>
      </c>
      <c r="H63" s="28" t="s">
        <v>25</v>
      </c>
      <c r="I63" s="28" t="s">
        <v>83</v>
      </c>
    </row>
    <row r="64" spans="1:9" s="23" customFormat="1" x14ac:dyDescent="0.45">
      <c r="A64" s="19">
        <f t="shared" si="0"/>
        <v>61</v>
      </c>
      <c r="B64" s="55" t="s">
        <v>81</v>
      </c>
      <c r="C64" s="20" t="s">
        <v>12</v>
      </c>
      <c r="D64" s="20" t="s">
        <v>98</v>
      </c>
      <c r="E64" s="20" t="s">
        <v>24</v>
      </c>
      <c r="F64" s="22">
        <v>20</v>
      </c>
      <c r="G64" s="22" t="s">
        <v>75</v>
      </c>
      <c r="H64" s="22" t="s">
        <v>25</v>
      </c>
      <c r="I64" s="22" t="s">
        <v>83</v>
      </c>
    </row>
    <row r="65" spans="1:9" x14ac:dyDescent="0.45">
      <c r="A65" s="24">
        <f t="shared" si="0"/>
        <v>62</v>
      </c>
      <c r="B65" s="56" t="s">
        <v>81</v>
      </c>
      <c r="C65" s="26" t="s">
        <v>12</v>
      </c>
      <c r="D65" s="26" t="s">
        <v>99</v>
      </c>
      <c r="E65" s="26" t="s">
        <v>24</v>
      </c>
      <c r="F65" s="28">
        <v>20</v>
      </c>
      <c r="G65" s="28" t="s">
        <v>75</v>
      </c>
      <c r="H65" s="28" t="s">
        <v>25</v>
      </c>
      <c r="I65" s="28" t="s">
        <v>83</v>
      </c>
    </row>
    <row r="66" spans="1:9" s="23" customFormat="1" x14ac:dyDescent="0.45">
      <c r="A66" s="19">
        <f t="shared" si="0"/>
        <v>63</v>
      </c>
      <c r="B66" s="55" t="s">
        <v>81</v>
      </c>
      <c r="C66" s="20" t="s">
        <v>12</v>
      </c>
      <c r="D66" s="20" t="s">
        <v>100</v>
      </c>
      <c r="E66" s="20" t="s">
        <v>24</v>
      </c>
      <c r="F66" s="22">
        <v>20</v>
      </c>
      <c r="G66" s="22" t="s">
        <v>75</v>
      </c>
      <c r="H66" s="22" t="s">
        <v>25</v>
      </c>
      <c r="I66" s="22" t="s">
        <v>83</v>
      </c>
    </row>
    <row r="67" spans="1:9" x14ac:dyDescent="0.45">
      <c r="A67" s="24">
        <f t="shared" si="0"/>
        <v>64</v>
      </c>
      <c r="B67" s="56" t="s">
        <v>81</v>
      </c>
      <c r="C67" s="26" t="s">
        <v>12</v>
      </c>
      <c r="D67" s="26" t="s">
        <v>101</v>
      </c>
      <c r="E67" s="26" t="s">
        <v>24</v>
      </c>
      <c r="F67" s="28">
        <v>20</v>
      </c>
      <c r="G67" s="28" t="s">
        <v>75</v>
      </c>
      <c r="H67" s="28" t="s">
        <v>25</v>
      </c>
      <c r="I67" s="28" t="s">
        <v>83</v>
      </c>
    </row>
    <row r="68" spans="1:9" s="23" customFormat="1" x14ac:dyDescent="0.45">
      <c r="A68" s="19">
        <f t="shared" si="0"/>
        <v>65</v>
      </c>
      <c r="B68" s="55" t="s">
        <v>81</v>
      </c>
      <c r="C68" s="20" t="s">
        <v>12</v>
      </c>
      <c r="D68" s="20" t="s">
        <v>102</v>
      </c>
      <c r="E68" s="20" t="s">
        <v>24</v>
      </c>
      <c r="F68" s="22">
        <v>20</v>
      </c>
      <c r="G68" s="22" t="s">
        <v>75</v>
      </c>
      <c r="H68" s="22" t="s">
        <v>25</v>
      </c>
      <c r="I68" s="22" t="s">
        <v>83</v>
      </c>
    </row>
    <row r="69" spans="1:9" x14ac:dyDescent="0.45">
      <c r="A69" s="24">
        <f t="shared" ref="A69:A132" si="1">A68+1</f>
        <v>66</v>
      </c>
      <c r="B69" s="56" t="s">
        <v>81</v>
      </c>
      <c r="C69" s="26" t="s">
        <v>36</v>
      </c>
      <c r="D69" s="26" t="s">
        <v>103</v>
      </c>
      <c r="E69" s="26" t="s">
        <v>24</v>
      </c>
      <c r="F69" s="28">
        <v>20</v>
      </c>
      <c r="G69" s="28" t="s">
        <v>75</v>
      </c>
      <c r="H69" s="28" t="s">
        <v>25</v>
      </c>
      <c r="I69" s="28" t="s">
        <v>83</v>
      </c>
    </row>
    <row r="70" spans="1:9" s="23" customFormat="1" x14ac:dyDescent="0.45">
      <c r="A70" s="19">
        <f t="shared" si="1"/>
        <v>67</v>
      </c>
      <c r="B70" s="55" t="s">
        <v>81</v>
      </c>
      <c r="C70" s="20" t="s">
        <v>12</v>
      </c>
      <c r="D70" s="20" t="s">
        <v>104</v>
      </c>
      <c r="E70" s="20" t="s">
        <v>24</v>
      </c>
      <c r="F70" s="22">
        <v>20</v>
      </c>
      <c r="G70" s="22" t="s">
        <v>75</v>
      </c>
      <c r="H70" s="22" t="s">
        <v>25</v>
      </c>
      <c r="I70" s="22" t="s">
        <v>83</v>
      </c>
    </row>
    <row r="71" spans="1:9" x14ac:dyDescent="0.45">
      <c r="A71" s="24">
        <f t="shared" si="1"/>
        <v>68</v>
      </c>
      <c r="B71" s="56" t="s">
        <v>81</v>
      </c>
      <c r="C71" s="26" t="s">
        <v>12</v>
      </c>
      <c r="D71" s="26" t="s">
        <v>105</v>
      </c>
      <c r="E71" s="26" t="s">
        <v>24</v>
      </c>
      <c r="F71" s="28">
        <v>20</v>
      </c>
      <c r="G71" s="28" t="s">
        <v>75</v>
      </c>
      <c r="H71" s="28" t="s">
        <v>25</v>
      </c>
      <c r="I71" s="28" t="s">
        <v>83</v>
      </c>
    </row>
    <row r="72" spans="1:9" s="23" customFormat="1" x14ac:dyDescent="0.45">
      <c r="A72" s="57">
        <f t="shared" si="1"/>
        <v>69</v>
      </c>
      <c r="B72" s="55" t="s">
        <v>81</v>
      </c>
      <c r="C72" s="20" t="s">
        <v>106</v>
      </c>
      <c r="D72" s="20" t="s">
        <v>107</v>
      </c>
      <c r="E72" s="20" t="s">
        <v>24</v>
      </c>
      <c r="F72" s="22">
        <v>20</v>
      </c>
      <c r="G72" s="22" t="s">
        <v>75</v>
      </c>
      <c r="H72" s="22" t="s">
        <v>25</v>
      </c>
      <c r="I72" s="22" t="s">
        <v>108</v>
      </c>
    </row>
    <row r="73" spans="1:9" x14ac:dyDescent="0.45">
      <c r="A73" s="58">
        <f t="shared" si="1"/>
        <v>70</v>
      </c>
      <c r="B73" s="56" t="s">
        <v>81</v>
      </c>
      <c r="C73" s="26" t="s">
        <v>106</v>
      </c>
      <c r="D73" s="26" t="s">
        <v>109</v>
      </c>
      <c r="E73" s="26" t="s">
        <v>24</v>
      </c>
      <c r="F73" s="28">
        <v>25</v>
      </c>
      <c r="G73" s="28" t="s">
        <v>75</v>
      </c>
      <c r="H73" s="28" t="s">
        <v>25</v>
      </c>
      <c r="I73" s="28" t="s">
        <v>108</v>
      </c>
    </row>
    <row r="74" spans="1:9" x14ac:dyDescent="0.45">
      <c r="A74" s="57">
        <f t="shared" si="1"/>
        <v>71</v>
      </c>
      <c r="B74" s="55" t="s">
        <v>81</v>
      </c>
      <c r="C74" s="20" t="s">
        <v>12</v>
      </c>
      <c r="D74" s="20" t="s">
        <v>110</v>
      </c>
      <c r="E74" s="20" t="s">
        <v>24</v>
      </c>
      <c r="F74" s="59">
        <v>25</v>
      </c>
      <c r="G74" s="22" t="s">
        <v>75</v>
      </c>
      <c r="H74" s="22" t="s">
        <v>25</v>
      </c>
      <c r="I74" s="22" t="s">
        <v>83</v>
      </c>
    </row>
    <row r="75" spans="1:9" x14ac:dyDescent="0.45">
      <c r="A75" s="58">
        <f t="shared" si="1"/>
        <v>72</v>
      </c>
      <c r="B75" s="56" t="s">
        <v>81</v>
      </c>
      <c r="C75" s="26" t="s">
        <v>106</v>
      </c>
      <c r="D75" s="26" t="s">
        <v>111</v>
      </c>
      <c r="E75" s="26" t="s">
        <v>24</v>
      </c>
      <c r="F75" s="28">
        <v>25</v>
      </c>
      <c r="G75" s="28" t="s">
        <v>75</v>
      </c>
      <c r="H75" s="28" t="s">
        <v>25</v>
      </c>
      <c r="I75" s="28" t="s">
        <v>83</v>
      </c>
    </row>
    <row r="76" spans="1:9" x14ac:dyDescent="0.45">
      <c r="A76" s="57">
        <f t="shared" si="1"/>
        <v>73</v>
      </c>
      <c r="B76" s="55" t="s">
        <v>81</v>
      </c>
      <c r="C76" s="20" t="s">
        <v>106</v>
      </c>
      <c r="D76" s="20" t="s">
        <v>112</v>
      </c>
      <c r="E76" s="20" t="s">
        <v>24</v>
      </c>
      <c r="F76" s="59">
        <v>25</v>
      </c>
      <c r="G76" s="22" t="s">
        <v>75</v>
      </c>
      <c r="H76" s="22" t="s">
        <v>25</v>
      </c>
      <c r="I76" s="22" t="s">
        <v>108</v>
      </c>
    </row>
    <row r="77" spans="1:9" x14ac:dyDescent="0.45">
      <c r="A77" s="58">
        <f t="shared" si="1"/>
        <v>74</v>
      </c>
      <c r="B77" s="56" t="s">
        <v>81</v>
      </c>
      <c r="C77" s="26" t="s">
        <v>106</v>
      </c>
      <c r="D77" s="26" t="s">
        <v>113</v>
      </c>
      <c r="E77" s="26" t="s">
        <v>24</v>
      </c>
      <c r="F77" s="28">
        <v>25</v>
      </c>
      <c r="G77" s="28" t="s">
        <v>75</v>
      </c>
      <c r="H77" s="28" t="s">
        <v>25</v>
      </c>
      <c r="I77" s="28" t="s">
        <v>108</v>
      </c>
    </row>
    <row r="78" spans="1:9" x14ac:dyDescent="0.45">
      <c r="A78" s="57">
        <f t="shared" si="1"/>
        <v>75</v>
      </c>
      <c r="B78" s="55" t="s">
        <v>81</v>
      </c>
      <c r="C78" s="20" t="s">
        <v>106</v>
      </c>
      <c r="D78" s="20" t="s">
        <v>114</v>
      </c>
      <c r="E78" s="20" t="s">
        <v>24</v>
      </c>
      <c r="F78" s="59">
        <v>25</v>
      </c>
      <c r="G78" s="22" t="s">
        <v>75</v>
      </c>
      <c r="H78" s="22" t="s">
        <v>25</v>
      </c>
      <c r="I78" s="22" t="s">
        <v>108</v>
      </c>
    </row>
    <row r="79" spans="1:9" x14ac:dyDescent="0.45">
      <c r="A79" s="58">
        <f t="shared" si="1"/>
        <v>76</v>
      </c>
      <c r="B79" s="56" t="s">
        <v>115</v>
      </c>
      <c r="C79" s="26" t="s">
        <v>36</v>
      </c>
      <c r="D79" s="26" t="s">
        <v>116</v>
      </c>
      <c r="E79" s="26" t="s">
        <v>21</v>
      </c>
      <c r="F79" s="28">
        <v>13</v>
      </c>
      <c r="G79" s="28" t="s">
        <v>117</v>
      </c>
      <c r="H79" s="28" t="s">
        <v>25</v>
      </c>
      <c r="I79" s="28" t="s">
        <v>118</v>
      </c>
    </row>
    <row r="80" spans="1:9" x14ac:dyDescent="0.45">
      <c r="A80" s="57">
        <f t="shared" si="1"/>
        <v>77</v>
      </c>
      <c r="B80" s="60" t="s">
        <v>115</v>
      </c>
      <c r="C80" s="20" t="s">
        <v>106</v>
      </c>
      <c r="D80" s="61" t="s">
        <v>119</v>
      </c>
      <c r="E80" s="20" t="s">
        <v>21</v>
      </c>
      <c r="F80" s="59">
        <v>20</v>
      </c>
      <c r="G80" s="22" t="s">
        <v>117</v>
      </c>
      <c r="H80" s="59" t="s">
        <v>25</v>
      </c>
      <c r="I80" s="59" t="s">
        <v>118</v>
      </c>
    </row>
    <row r="81" spans="1:9" x14ac:dyDescent="0.45">
      <c r="A81" s="58">
        <f t="shared" si="1"/>
        <v>78</v>
      </c>
      <c r="B81" s="56" t="s">
        <v>115</v>
      </c>
      <c r="C81" s="26" t="s">
        <v>106</v>
      </c>
      <c r="D81" s="26" t="s">
        <v>120</v>
      </c>
      <c r="E81" s="26" t="s">
        <v>21</v>
      </c>
      <c r="F81" s="28">
        <v>20</v>
      </c>
      <c r="G81" s="28" t="s">
        <v>117</v>
      </c>
      <c r="H81" s="28" t="s">
        <v>25</v>
      </c>
      <c r="I81" s="28" t="s">
        <v>118</v>
      </c>
    </row>
    <row r="82" spans="1:9" x14ac:dyDescent="0.45">
      <c r="A82" s="57">
        <f t="shared" si="1"/>
        <v>79</v>
      </c>
      <c r="B82" s="60" t="s">
        <v>115</v>
      </c>
      <c r="C82" s="20" t="s">
        <v>106</v>
      </c>
      <c r="D82" s="61" t="s">
        <v>121</v>
      </c>
      <c r="E82" s="20" t="s">
        <v>21</v>
      </c>
      <c r="F82" s="59">
        <v>20</v>
      </c>
      <c r="G82" s="22" t="s">
        <v>117</v>
      </c>
      <c r="H82" s="59" t="s">
        <v>25</v>
      </c>
      <c r="I82" s="59" t="s">
        <v>122</v>
      </c>
    </row>
    <row r="83" spans="1:9" x14ac:dyDescent="0.45">
      <c r="A83" s="58">
        <f t="shared" si="1"/>
        <v>80</v>
      </c>
      <c r="B83" s="56" t="s">
        <v>115</v>
      </c>
      <c r="C83" s="26" t="s">
        <v>106</v>
      </c>
      <c r="D83" s="26" t="s">
        <v>123</v>
      </c>
      <c r="E83" s="26" t="s">
        <v>21</v>
      </c>
      <c r="F83" s="28">
        <v>25</v>
      </c>
      <c r="G83" s="28" t="s">
        <v>117</v>
      </c>
      <c r="H83" s="28" t="s">
        <v>25</v>
      </c>
      <c r="I83" s="28" t="s">
        <v>118</v>
      </c>
    </row>
    <row r="84" spans="1:9" x14ac:dyDescent="0.45">
      <c r="A84" s="57">
        <f t="shared" si="1"/>
        <v>81</v>
      </c>
      <c r="B84" s="55" t="s">
        <v>81</v>
      </c>
      <c r="C84" s="20" t="s">
        <v>12</v>
      </c>
      <c r="D84" s="61" t="s">
        <v>124</v>
      </c>
      <c r="E84" s="20" t="s">
        <v>24</v>
      </c>
      <c r="F84" s="59">
        <v>20</v>
      </c>
      <c r="G84" s="22" t="s">
        <v>125</v>
      </c>
      <c r="H84" s="59" t="s">
        <v>25</v>
      </c>
      <c r="I84" s="22" t="s">
        <v>108</v>
      </c>
    </row>
    <row r="85" spans="1:9" x14ac:dyDescent="0.45">
      <c r="A85" s="58">
        <f t="shared" si="1"/>
        <v>82</v>
      </c>
      <c r="B85" s="56" t="s">
        <v>81</v>
      </c>
      <c r="C85" s="26" t="s">
        <v>12</v>
      </c>
      <c r="D85" s="26" t="s">
        <v>126</v>
      </c>
      <c r="E85" s="26" t="s">
        <v>24</v>
      </c>
      <c r="F85" s="28">
        <v>20</v>
      </c>
      <c r="G85" s="28" t="s">
        <v>125</v>
      </c>
      <c r="H85" s="28" t="s">
        <v>25</v>
      </c>
      <c r="I85" s="28" t="s">
        <v>108</v>
      </c>
    </row>
    <row r="86" spans="1:9" x14ac:dyDescent="0.45">
      <c r="A86" s="57">
        <f t="shared" si="1"/>
        <v>83</v>
      </c>
      <c r="B86" s="55" t="s">
        <v>81</v>
      </c>
      <c r="C86" s="20" t="s">
        <v>36</v>
      </c>
      <c r="D86" s="61" t="s">
        <v>127</v>
      </c>
      <c r="E86" s="20" t="s">
        <v>24</v>
      </c>
      <c r="F86" s="59">
        <v>20</v>
      </c>
      <c r="G86" s="22" t="s">
        <v>125</v>
      </c>
      <c r="H86" s="59" t="s">
        <v>25</v>
      </c>
      <c r="I86" s="22" t="s">
        <v>108</v>
      </c>
    </row>
    <row r="87" spans="1:9" x14ac:dyDescent="0.45">
      <c r="A87" s="58">
        <f t="shared" si="1"/>
        <v>84</v>
      </c>
      <c r="B87" s="56" t="s">
        <v>81</v>
      </c>
      <c r="C87" s="26" t="s">
        <v>106</v>
      </c>
      <c r="D87" s="26" t="s">
        <v>128</v>
      </c>
      <c r="E87" s="26" t="s">
        <v>24</v>
      </c>
      <c r="F87" s="28">
        <v>20</v>
      </c>
      <c r="G87" s="28" t="s">
        <v>125</v>
      </c>
      <c r="H87" s="28" t="s">
        <v>25</v>
      </c>
      <c r="I87" s="28" t="s">
        <v>83</v>
      </c>
    </row>
    <row r="88" spans="1:9" x14ac:dyDescent="0.45">
      <c r="A88" s="57">
        <f t="shared" si="1"/>
        <v>85</v>
      </c>
      <c r="B88" s="55" t="s">
        <v>81</v>
      </c>
      <c r="C88" s="20" t="s">
        <v>106</v>
      </c>
      <c r="D88" s="61" t="s">
        <v>129</v>
      </c>
      <c r="E88" s="20" t="s">
        <v>24</v>
      </c>
      <c r="F88" s="59">
        <v>20</v>
      </c>
      <c r="G88" s="22" t="s">
        <v>125</v>
      </c>
      <c r="H88" s="59" t="s">
        <v>25</v>
      </c>
      <c r="I88" s="22" t="s">
        <v>83</v>
      </c>
    </row>
    <row r="89" spans="1:9" x14ac:dyDescent="0.45">
      <c r="A89" s="58">
        <f t="shared" si="1"/>
        <v>86</v>
      </c>
      <c r="B89" s="56" t="s">
        <v>81</v>
      </c>
      <c r="C89" s="26" t="s">
        <v>106</v>
      </c>
      <c r="D89" s="26" t="s">
        <v>130</v>
      </c>
      <c r="E89" s="26" t="s">
        <v>24</v>
      </c>
      <c r="F89" s="28">
        <v>20</v>
      </c>
      <c r="G89" s="28" t="s">
        <v>125</v>
      </c>
      <c r="H89" s="28" t="s">
        <v>25</v>
      </c>
      <c r="I89" s="28" t="s">
        <v>83</v>
      </c>
    </row>
    <row r="90" spans="1:9" x14ac:dyDescent="0.45">
      <c r="A90" s="57">
        <f t="shared" si="1"/>
        <v>87</v>
      </c>
      <c r="B90" s="62" t="s">
        <v>51</v>
      </c>
      <c r="C90" s="20" t="s">
        <v>106</v>
      </c>
      <c r="D90" s="61" t="s">
        <v>57</v>
      </c>
      <c r="E90" s="20" t="s">
        <v>24</v>
      </c>
      <c r="F90" s="59">
        <v>13</v>
      </c>
      <c r="G90" s="22" t="s">
        <v>125</v>
      </c>
      <c r="H90" s="59" t="s">
        <v>25</v>
      </c>
      <c r="I90" s="22" t="s">
        <v>131</v>
      </c>
    </row>
    <row r="91" spans="1:9" x14ac:dyDescent="0.45">
      <c r="A91" s="58">
        <f t="shared" si="1"/>
        <v>88</v>
      </c>
      <c r="B91" s="63" t="s">
        <v>51</v>
      </c>
      <c r="C91" s="26" t="s">
        <v>106</v>
      </c>
      <c r="D91" s="26" t="s">
        <v>57</v>
      </c>
      <c r="E91" s="56" t="s">
        <v>24</v>
      </c>
      <c r="F91" s="28">
        <v>25</v>
      </c>
      <c r="G91" s="28" t="s">
        <v>125</v>
      </c>
      <c r="H91" s="28" t="s">
        <v>25</v>
      </c>
      <c r="I91" s="28" t="s">
        <v>131</v>
      </c>
    </row>
    <row r="92" spans="1:9" x14ac:dyDescent="0.45">
      <c r="A92" s="57">
        <f t="shared" si="1"/>
        <v>89</v>
      </c>
      <c r="B92" s="62" t="s">
        <v>51</v>
      </c>
      <c r="C92" s="20" t="s">
        <v>12</v>
      </c>
      <c r="D92" s="61" t="s">
        <v>59</v>
      </c>
      <c r="E92" s="20" t="s">
        <v>24</v>
      </c>
      <c r="F92" s="59">
        <v>13</v>
      </c>
      <c r="G92" s="22" t="s">
        <v>125</v>
      </c>
      <c r="H92" s="59" t="s">
        <v>25</v>
      </c>
      <c r="I92" s="22" t="s">
        <v>131</v>
      </c>
    </row>
    <row r="93" spans="1:9" x14ac:dyDescent="0.45">
      <c r="A93" s="58">
        <f t="shared" si="1"/>
        <v>90</v>
      </c>
      <c r="B93" s="63" t="s">
        <v>51</v>
      </c>
      <c r="C93" s="26" t="s">
        <v>106</v>
      </c>
      <c r="D93" s="26" t="s">
        <v>59</v>
      </c>
      <c r="E93" s="26" t="s">
        <v>24</v>
      </c>
      <c r="F93" s="28">
        <v>25</v>
      </c>
      <c r="G93" s="28" t="s">
        <v>125</v>
      </c>
      <c r="H93" s="28" t="s">
        <v>25</v>
      </c>
      <c r="I93" s="28" t="s">
        <v>131</v>
      </c>
    </row>
    <row r="94" spans="1:9" x14ac:dyDescent="0.45">
      <c r="A94" s="57">
        <f t="shared" si="1"/>
        <v>91</v>
      </c>
      <c r="B94" s="62" t="s">
        <v>51</v>
      </c>
      <c r="C94" s="20" t="s">
        <v>106</v>
      </c>
      <c r="D94" s="61" t="s">
        <v>60</v>
      </c>
      <c r="E94" s="20" t="s">
        <v>24</v>
      </c>
      <c r="F94" s="59">
        <v>13</v>
      </c>
      <c r="G94" s="22" t="s">
        <v>125</v>
      </c>
      <c r="H94" s="59" t="s">
        <v>25</v>
      </c>
      <c r="I94" s="22" t="s">
        <v>54</v>
      </c>
    </row>
    <row r="95" spans="1:9" x14ac:dyDescent="0.45">
      <c r="A95" s="58">
        <f t="shared" si="1"/>
        <v>92</v>
      </c>
      <c r="B95" s="63" t="s">
        <v>51</v>
      </c>
      <c r="C95" s="26" t="s">
        <v>106</v>
      </c>
      <c r="D95" s="26" t="s">
        <v>60</v>
      </c>
      <c r="E95" s="26" t="s">
        <v>24</v>
      </c>
      <c r="F95" s="28">
        <v>25</v>
      </c>
      <c r="G95" s="28" t="s">
        <v>125</v>
      </c>
      <c r="H95" s="28" t="s">
        <v>25</v>
      </c>
      <c r="I95" s="28" t="s">
        <v>131</v>
      </c>
    </row>
    <row r="96" spans="1:9" x14ac:dyDescent="0.45">
      <c r="A96" s="57">
        <f t="shared" si="1"/>
        <v>93</v>
      </c>
      <c r="B96" s="62" t="s">
        <v>51</v>
      </c>
      <c r="C96" s="20" t="s">
        <v>12</v>
      </c>
      <c r="D96" s="61" t="s">
        <v>61</v>
      </c>
      <c r="E96" s="20" t="s">
        <v>24</v>
      </c>
      <c r="F96" s="59">
        <v>13</v>
      </c>
      <c r="G96" s="22" t="s">
        <v>125</v>
      </c>
      <c r="H96" s="59" t="s">
        <v>25</v>
      </c>
      <c r="I96" s="22" t="s">
        <v>131</v>
      </c>
    </row>
    <row r="97" spans="1:9" x14ac:dyDescent="0.45">
      <c r="A97" s="58">
        <f t="shared" si="1"/>
        <v>94</v>
      </c>
      <c r="B97" s="63" t="s">
        <v>51</v>
      </c>
      <c r="C97" s="26" t="s">
        <v>12</v>
      </c>
      <c r="D97" s="26" t="s">
        <v>61</v>
      </c>
      <c r="E97" s="26" t="s">
        <v>24</v>
      </c>
      <c r="F97" s="28">
        <v>25</v>
      </c>
      <c r="G97" s="28" t="s">
        <v>125</v>
      </c>
      <c r="H97" s="28" t="s">
        <v>25</v>
      </c>
      <c r="I97" s="28" t="s">
        <v>131</v>
      </c>
    </row>
    <row r="98" spans="1:9" x14ac:dyDescent="0.45">
      <c r="A98" s="57">
        <f t="shared" si="1"/>
        <v>95</v>
      </c>
      <c r="B98" s="60" t="s">
        <v>132</v>
      </c>
      <c r="C98" s="20" t="s">
        <v>106</v>
      </c>
      <c r="D98" s="61" t="s">
        <v>133</v>
      </c>
      <c r="E98" s="20" t="s">
        <v>21</v>
      </c>
      <c r="F98" s="59">
        <v>13</v>
      </c>
      <c r="G98" s="22" t="s">
        <v>125</v>
      </c>
      <c r="H98" s="59" t="s">
        <v>25</v>
      </c>
      <c r="I98" s="22" t="s">
        <v>68</v>
      </c>
    </row>
    <row r="99" spans="1:9" x14ac:dyDescent="0.45">
      <c r="A99" s="58">
        <f t="shared" si="1"/>
        <v>96</v>
      </c>
      <c r="B99" s="56" t="s">
        <v>132</v>
      </c>
      <c r="C99" s="26" t="s">
        <v>12</v>
      </c>
      <c r="D99" s="26" t="s">
        <v>134</v>
      </c>
      <c r="E99" s="26" t="s">
        <v>21</v>
      </c>
      <c r="F99" s="28">
        <v>13</v>
      </c>
      <c r="G99" s="28" t="s">
        <v>125</v>
      </c>
      <c r="H99" s="28" t="s">
        <v>25</v>
      </c>
      <c r="I99" s="28" t="s">
        <v>68</v>
      </c>
    </row>
    <row r="100" spans="1:9" x14ac:dyDescent="0.45">
      <c r="A100" s="57">
        <f t="shared" si="1"/>
        <v>97</v>
      </c>
      <c r="B100" s="60" t="s">
        <v>132</v>
      </c>
      <c r="C100" s="20" t="s">
        <v>106</v>
      </c>
      <c r="D100" s="61" t="s">
        <v>135</v>
      </c>
      <c r="E100" s="20" t="s">
        <v>21</v>
      </c>
      <c r="F100" s="59">
        <v>13</v>
      </c>
      <c r="G100" s="22" t="s">
        <v>125</v>
      </c>
      <c r="H100" s="59" t="s">
        <v>25</v>
      </c>
      <c r="I100" s="22" t="s">
        <v>68</v>
      </c>
    </row>
    <row r="101" spans="1:9" x14ac:dyDescent="0.45">
      <c r="A101" s="58">
        <f t="shared" si="1"/>
        <v>98</v>
      </c>
      <c r="B101" s="56" t="s">
        <v>132</v>
      </c>
      <c r="C101" s="26" t="s">
        <v>106</v>
      </c>
      <c r="D101" s="26" t="s">
        <v>136</v>
      </c>
      <c r="E101" s="26" t="s">
        <v>21</v>
      </c>
      <c r="F101" s="28">
        <v>13</v>
      </c>
      <c r="G101" s="28" t="s">
        <v>125</v>
      </c>
      <c r="H101" s="28" t="s">
        <v>25</v>
      </c>
      <c r="I101" s="28" t="s">
        <v>68</v>
      </c>
    </row>
    <row r="102" spans="1:9" x14ac:dyDescent="0.45">
      <c r="A102" s="57">
        <f t="shared" si="1"/>
        <v>99</v>
      </c>
      <c r="B102" s="60" t="s">
        <v>132</v>
      </c>
      <c r="C102" s="20" t="s">
        <v>106</v>
      </c>
      <c r="D102" s="61" t="s">
        <v>137</v>
      </c>
      <c r="E102" s="20" t="s">
        <v>21</v>
      </c>
      <c r="F102" s="59">
        <v>20</v>
      </c>
      <c r="G102" s="22" t="s">
        <v>125</v>
      </c>
      <c r="H102" s="59" t="s">
        <v>25</v>
      </c>
      <c r="I102" s="22" t="s">
        <v>68</v>
      </c>
    </row>
    <row r="103" spans="1:9" x14ac:dyDescent="0.45">
      <c r="A103" s="58">
        <f t="shared" si="1"/>
        <v>100</v>
      </c>
      <c r="B103" s="56" t="s">
        <v>132</v>
      </c>
      <c r="C103" s="26" t="s">
        <v>106</v>
      </c>
      <c r="D103" s="26" t="s">
        <v>138</v>
      </c>
      <c r="E103" s="26" t="s">
        <v>21</v>
      </c>
      <c r="F103" s="28">
        <v>20</v>
      </c>
      <c r="G103" s="28" t="s">
        <v>125</v>
      </c>
      <c r="H103" s="28" t="s">
        <v>25</v>
      </c>
      <c r="I103" s="28" t="s">
        <v>68</v>
      </c>
    </row>
    <row r="104" spans="1:9" x14ac:dyDescent="0.45">
      <c r="A104" s="57">
        <f t="shared" si="1"/>
        <v>101</v>
      </c>
      <c r="B104" s="60" t="s">
        <v>132</v>
      </c>
      <c r="C104" s="20" t="s">
        <v>106</v>
      </c>
      <c r="D104" s="61" t="s">
        <v>139</v>
      </c>
      <c r="E104" s="20" t="s">
        <v>21</v>
      </c>
      <c r="F104" s="59">
        <v>20</v>
      </c>
      <c r="G104" s="22" t="s">
        <v>125</v>
      </c>
      <c r="H104" s="59" t="s">
        <v>25</v>
      </c>
      <c r="I104" s="22" t="s">
        <v>68</v>
      </c>
    </row>
    <row r="105" spans="1:9" x14ac:dyDescent="0.45">
      <c r="A105" s="58">
        <f t="shared" si="1"/>
        <v>102</v>
      </c>
      <c r="B105" s="56" t="s">
        <v>132</v>
      </c>
      <c r="C105" s="26" t="s">
        <v>12</v>
      </c>
      <c r="D105" s="26" t="s">
        <v>140</v>
      </c>
      <c r="E105" s="26" t="s">
        <v>21</v>
      </c>
      <c r="F105" s="28">
        <v>20</v>
      </c>
      <c r="G105" s="28" t="s">
        <v>125</v>
      </c>
      <c r="H105" s="28" t="s">
        <v>25</v>
      </c>
      <c r="I105" s="28" t="s">
        <v>68</v>
      </c>
    </row>
    <row r="106" spans="1:9" x14ac:dyDescent="0.45">
      <c r="A106" s="57">
        <f t="shared" si="1"/>
        <v>103</v>
      </c>
      <c r="B106" s="55" t="s">
        <v>73</v>
      </c>
      <c r="C106" s="20" t="s">
        <v>36</v>
      </c>
      <c r="D106" s="61" t="s">
        <v>141</v>
      </c>
      <c r="E106" s="20" t="s">
        <v>21</v>
      </c>
      <c r="F106" s="59">
        <v>13</v>
      </c>
      <c r="G106" s="22" t="s">
        <v>142</v>
      </c>
      <c r="H106" s="59" t="s">
        <v>25</v>
      </c>
      <c r="I106" s="22" t="s">
        <v>79</v>
      </c>
    </row>
    <row r="107" spans="1:9" x14ac:dyDescent="0.45">
      <c r="A107" s="58">
        <f t="shared" si="1"/>
        <v>104</v>
      </c>
      <c r="B107" s="56" t="s">
        <v>73</v>
      </c>
      <c r="C107" s="26" t="s">
        <v>12</v>
      </c>
      <c r="D107" s="26" t="s">
        <v>143</v>
      </c>
      <c r="E107" s="26" t="s">
        <v>21</v>
      </c>
      <c r="F107" s="28">
        <v>13</v>
      </c>
      <c r="G107" s="28" t="s">
        <v>142</v>
      </c>
      <c r="H107" s="28" t="s">
        <v>25</v>
      </c>
      <c r="I107" s="28" t="s">
        <v>79</v>
      </c>
    </row>
    <row r="108" spans="1:9" x14ac:dyDescent="0.45">
      <c r="A108" s="57">
        <f t="shared" si="1"/>
        <v>105</v>
      </c>
      <c r="B108" s="55" t="s">
        <v>73</v>
      </c>
      <c r="C108" s="20" t="s">
        <v>12</v>
      </c>
      <c r="D108" s="61" t="s">
        <v>144</v>
      </c>
      <c r="E108" s="61" t="s">
        <v>145</v>
      </c>
      <c r="F108" s="59">
        <v>13</v>
      </c>
      <c r="G108" s="22" t="s">
        <v>142</v>
      </c>
      <c r="H108" s="59" t="s">
        <v>25</v>
      </c>
      <c r="I108" s="22" t="s">
        <v>79</v>
      </c>
    </row>
    <row r="109" spans="1:9" x14ac:dyDescent="0.45">
      <c r="A109" s="58">
        <f t="shared" si="1"/>
        <v>106</v>
      </c>
      <c r="B109" s="56" t="s">
        <v>73</v>
      </c>
      <c r="C109" s="26" t="s">
        <v>106</v>
      </c>
      <c r="D109" s="26" t="s">
        <v>146</v>
      </c>
      <c r="E109" s="40" t="s">
        <v>145</v>
      </c>
      <c r="F109" s="28">
        <v>13</v>
      </c>
      <c r="G109" s="28" t="s">
        <v>142</v>
      </c>
      <c r="H109" s="28" t="s">
        <v>25</v>
      </c>
      <c r="I109" s="28" t="s">
        <v>79</v>
      </c>
    </row>
    <row r="110" spans="1:9" x14ac:dyDescent="0.45">
      <c r="A110" s="57">
        <f t="shared" si="1"/>
        <v>107</v>
      </c>
      <c r="B110" s="55" t="s">
        <v>73</v>
      </c>
      <c r="C110" s="20" t="s">
        <v>106</v>
      </c>
      <c r="D110" s="61" t="s">
        <v>147</v>
      </c>
      <c r="E110" s="61" t="s">
        <v>145</v>
      </c>
      <c r="F110" s="59">
        <v>13</v>
      </c>
      <c r="G110" s="22" t="s">
        <v>142</v>
      </c>
      <c r="H110" s="59" t="s">
        <v>25</v>
      </c>
      <c r="I110" s="22" t="s">
        <v>79</v>
      </c>
    </row>
    <row r="111" spans="1:9" x14ac:dyDescent="0.45">
      <c r="A111" s="58">
        <f t="shared" si="1"/>
        <v>108</v>
      </c>
      <c r="B111" s="56" t="s">
        <v>73</v>
      </c>
      <c r="C111" s="26" t="s">
        <v>12</v>
      </c>
      <c r="D111" s="26" t="s">
        <v>148</v>
      </c>
      <c r="E111" s="40" t="s">
        <v>145</v>
      </c>
      <c r="F111" s="28">
        <v>13</v>
      </c>
      <c r="G111" s="28" t="s">
        <v>142</v>
      </c>
      <c r="H111" s="28" t="s">
        <v>25</v>
      </c>
      <c r="I111" s="28" t="s">
        <v>79</v>
      </c>
    </row>
    <row r="112" spans="1:9" x14ac:dyDescent="0.45">
      <c r="A112" s="57">
        <f t="shared" si="1"/>
        <v>109</v>
      </c>
      <c r="B112" s="55" t="s">
        <v>73</v>
      </c>
      <c r="C112" s="20" t="s">
        <v>106</v>
      </c>
      <c r="D112" s="61" t="s">
        <v>149</v>
      </c>
      <c r="E112" s="61" t="s">
        <v>145</v>
      </c>
      <c r="F112" s="59">
        <v>13</v>
      </c>
      <c r="G112" s="22" t="s">
        <v>142</v>
      </c>
      <c r="H112" s="59" t="s">
        <v>25</v>
      </c>
      <c r="I112" s="22" t="s">
        <v>79</v>
      </c>
    </row>
    <row r="113" spans="1:9" x14ac:dyDescent="0.45">
      <c r="A113" s="58">
        <f t="shared" si="1"/>
        <v>110</v>
      </c>
      <c r="B113" s="56" t="s">
        <v>73</v>
      </c>
      <c r="C113" s="26" t="s">
        <v>106</v>
      </c>
      <c r="D113" s="26" t="s">
        <v>150</v>
      </c>
      <c r="E113" s="40" t="s">
        <v>145</v>
      </c>
      <c r="F113" s="28">
        <v>13</v>
      </c>
      <c r="G113" s="28" t="s">
        <v>142</v>
      </c>
      <c r="H113" s="28" t="s">
        <v>25</v>
      </c>
      <c r="I113" s="28" t="s">
        <v>79</v>
      </c>
    </row>
    <row r="114" spans="1:9" x14ac:dyDescent="0.45">
      <c r="A114" s="57">
        <f t="shared" si="1"/>
        <v>111</v>
      </c>
      <c r="B114" s="55" t="s">
        <v>73</v>
      </c>
      <c r="C114" s="20" t="s">
        <v>12</v>
      </c>
      <c r="D114" s="61" t="s">
        <v>151</v>
      </c>
      <c r="E114" s="61" t="s">
        <v>145</v>
      </c>
      <c r="F114" s="59">
        <v>13</v>
      </c>
      <c r="G114" s="22" t="s">
        <v>142</v>
      </c>
      <c r="H114" s="59" t="s">
        <v>25</v>
      </c>
      <c r="I114" s="22" t="s">
        <v>79</v>
      </c>
    </row>
    <row r="115" spans="1:9" x14ac:dyDescent="0.45">
      <c r="A115" s="58">
        <f t="shared" si="1"/>
        <v>112</v>
      </c>
      <c r="B115" s="56" t="s">
        <v>73</v>
      </c>
      <c r="C115" s="26" t="s">
        <v>106</v>
      </c>
      <c r="D115" s="40" t="s">
        <v>152</v>
      </c>
      <c r="E115" s="40" t="s">
        <v>145</v>
      </c>
      <c r="F115" s="28">
        <v>13</v>
      </c>
      <c r="G115" s="28" t="s">
        <v>142</v>
      </c>
      <c r="H115" s="28" t="s">
        <v>25</v>
      </c>
      <c r="I115" s="28" t="s">
        <v>79</v>
      </c>
    </row>
    <row r="116" spans="1:9" x14ac:dyDescent="0.45">
      <c r="A116" s="57">
        <f t="shared" si="1"/>
        <v>113</v>
      </c>
      <c r="B116" s="55" t="s">
        <v>73</v>
      </c>
      <c r="C116" s="20" t="s">
        <v>106</v>
      </c>
      <c r="D116" s="64" t="s">
        <v>153</v>
      </c>
      <c r="E116" s="61" t="s">
        <v>145</v>
      </c>
      <c r="F116" s="59">
        <v>13</v>
      </c>
      <c r="G116" s="22" t="s">
        <v>142</v>
      </c>
      <c r="H116" s="59" t="s">
        <v>25</v>
      </c>
      <c r="I116" s="22" t="s">
        <v>79</v>
      </c>
    </row>
    <row r="117" spans="1:9" x14ac:dyDescent="0.45">
      <c r="A117" s="58">
        <f t="shared" si="1"/>
        <v>114</v>
      </c>
      <c r="B117" s="56" t="s">
        <v>73</v>
      </c>
      <c r="C117" s="26" t="s">
        <v>106</v>
      </c>
      <c r="D117" s="40" t="s">
        <v>154</v>
      </c>
      <c r="E117" s="40" t="s">
        <v>145</v>
      </c>
      <c r="F117" s="28">
        <v>13</v>
      </c>
      <c r="G117" s="28" t="s">
        <v>142</v>
      </c>
      <c r="H117" s="28" t="s">
        <v>25</v>
      </c>
      <c r="I117" s="28" t="s">
        <v>79</v>
      </c>
    </row>
    <row r="118" spans="1:9" x14ac:dyDescent="0.45">
      <c r="A118" s="57">
        <f t="shared" si="1"/>
        <v>115</v>
      </c>
      <c r="B118" s="55" t="s">
        <v>73</v>
      </c>
      <c r="C118" s="20" t="s">
        <v>12</v>
      </c>
      <c r="D118" s="61" t="s">
        <v>155</v>
      </c>
      <c r="E118" s="61" t="s">
        <v>145</v>
      </c>
      <c r="F118" s="59">
        <v>13</v>
      </c>
      <c r="G118" s="22" t="s">
        <v>142</v>
      </c>
      <c r="H118" s="59" t="s">
        <v>25</v>
      </c>
      <c r="I118" s="22" t="s">
        <v>79</v>
      </c>
    </row>
    <row r="119" spans="1:9" x14ac:dyDescent="0.45">
      <c r="A119" s="58">
        <f t="shared" si="1"/>
        <v>116</v>
      </c>
      <c r="B119" s="56" t="s">
        <v>73</v>
      </c>
      <c r="C119" s="26" t="s">
        <v>36</v>
      </c>
      <c r="D119" s="40" t="s">
        <v>156</v>
      </c>
      <c r="E119" s="40" t="s">
        <v>145</v>
      </c>
      <c r="F119" s="28">
        <v>13</v>
      </c>
      <c r="G119" s="28" t="s">
        <v>142</v>
      </c>
      <c r="H119" s="28" t="s">
        <v>25</v>
      </c>
      <c r="I119" s="28" t="s">
        <v>76</v>
      </c>
    </row>
    <row r="120" spans="1:9" x14ac:dyDescent="0.45">
      <c r="A120" s="57">
        <f t="shared" si="1"/>
        <v>117</v>
      </c>
      <c r="B120" s="55" t="s">
        <v>73</v>
      </c>
      <c r="C120" s="20" t="s">
        <v>12</v>
      </c>
      <c r="D120" s="64" t="s">
        <v>157</v>
      </c>
      <c r="E120" s="61" t="s">
        <v>145</v>
      </c>
      <c r="F120" s="59">
        <v>13</v>
      </c>
      <c r="G120" s="22" t="s">
        <v>142</v>
      </c>
      <c r="H120" s="59" t="s">
        <v>25</v>
      </c>
      <c r="I120" s="22" t="s">
        <v>79</v>
      </c>
    </row>
    <row r="121" spans="1:9" x14ac:dyDescent="0.45">
      <c r="A121" s="58">
        <f t="shared" si="1"/>
        <v>118</v>
      </c>
      <c r="B121" s="56" t="s">
        <v>73</v>
      </c>
      <c r="C121" s="26" t="s">
        <v>106</v>
      </c>
      <c r="D121" s="40" t="s">
        <v>158</v>
      </c>
      <c r="E121" s="40" t="s">
        <v>145</v>
      </c>
      <c r="F121" s="28">
        <v>13</v>
      </c>
      <c r="G121" s="28" t="s">
        <v>142</v>
      </c>
      <c r="H121" s="28" t="s">
        <v>25</v>
      </c>
      <c r="I121" s="28" t="s">
        <v>79</v>
      </c>
    </row>
    <row r="122" spans="1:9" x14ac:dyDescent="0.45">
      <c r="A122" s="57">
        <f t="shared" si="1"/>
        <v>119</v>
      </c>
      <c r="B122" s="55" t="s">
        <v>73</v>
      </c>
      <c r="C122" s="20" t="s">
        <v>106</v>
      </c>
      <c r="D122" s="61" t="s">
        <v>141</v>
      </c>
      <c r="E122" s="61" t="s">
        <v>145</v>
      </c>
      <c r="F122" s="59">
        <v>20</v>
      </c>
      <c r="G122" s="22" t="s">
        <v>142</v>
      </c>
      <c r="H122" s="59" t="s">
        <v>25</v>
      </c>
      <c r="I122" s="22" t="s">
        <v>79</v>
      </c>
    </row>
    <row r="123" spans="1:9" x14ac:dyDescent="0.45">
      <c r="A123" s="58">
        <f t="shared" si="1"/>
        <v>120</v>
      </c>
      <c r="B123" s="56" t="s">
        <v>73</v>
      </c>
      <c r="C123" s="26" t="s">
        <v>106</v>
      </c>
      <c r="D123" s="26" t="s">
        <v>143</v>
      </c>
      <c r="E123" s="40" t="s">
        <v>145</v>
      </c>
      <c r="F123" s="28">
        <v>20</v>
      </c>
      <c r="G123" s="28" t="s">
        <v>142</v>
      </c>
      <c r="H123" s="28" t="s">
        <v>25</v>
      </c>
      <c r="I123" s="28" t="s">
        <v>79</v>
      </c>
    </row>
    <row r="124" spans="1:9" x14ac:dyDescent="0.45">
      <c r="A124" s="57">
        <f t="shared" si="1"/>
        <v>121</v>
      </c>
      <c r="B124" s="55" t="s">
        <v>73</v>
      </c>
      <c r="C124" s="20" t="s">
        <v>106</v>
      </c>
      <c r="D124" s="61" t="s">
        <v>144</v>
      </c>
      <c r="E124" s="61" t="s">
        <v>145</v>
      </c>
      <c r="F124" s="59">
        <v>20</v>
      </c>
      <c r="G124" s="22" t="s">
        <v>142</v>
      </c>
      <c r="H124" s="59" t="s">
        <v>25</v>
      </c>
      <c r="I124" s="22" t="s">
        <v>79</v>
      </c>
    </row>
    <row r="125" spans="1:9" x14ac:dyDescent="0.45">
      <c r="A125" s="58">
        <f t="shared" si="1"/>
        <v>122</v>
      </c>
      <c r="B125" s="56" t="s">
        <v>73</v>
      </c>
      <c r="C125" s="26" t="s">
        <v>106</v>
      </c>
      <c r="D125" s="26" t="s">
        <v>159</v>
      </c>
      <c r="E125" s="40" t="s">
        <v>145</v>
      </c>
      <c r="F125" s="28">
        <v>20</v>
      </c>
      <c r="G125" s="28" t="s">
        <v>142</v>
      </c>
      <c r="H125" s="28" t="s">
        <v>25</v>
      </c>
      <c r="I125" s="28" t="s">
        <v>79</v>
      </c>
    </row>
    <row r="126" spans="1:9" x14ac:dyDescent="0.45">
      <c r="A126" s="57">
        <f t="shared" si="1"/>
        <v>123</v>
      </c>
      <c r="B126" s="55" t="s">
        <v>73</v>
      </c>
      <c r="C126" s="20" t="s">
        <v>36</v>
      </c>
      <c r="D126" s="61" t="s">
        <v>147</v>
      </c>
      <c r="E126" s="61" t="s">
        <v>145</v>
      </c>
      <c r="F126" s="59">
        <v>20</v>
      </c>
      <c r="G126" s="22" t="s">
        <v>142</v>
      </c>
      <c r="H126" s="59" t="s">
        <v>25</v>
      </c>
      <c r="I126" s="22" t="s">
        <v>79</v>
      </c>
    </row>
    <row r="127" spans="1:9" x14ac:dyDescent="0.45">
      <c r="A127" s="58">
        <f t="shared" si="1"/>
        <v>124</v>
      </c>
      <c r="B127" s="56" t="s">
        <v>73</v>
      </c>
      <c r="C127" s="26" t="s">
        <v>36</v>
      </c>
      <c r="D127" s="26" t="s">
        <v>148</v>
      </c>
      <c r="E127" s="40" t="s">
        <v>145</v>
      </c>
      <c r="F127" s="28">
        <v>20</v>
      </c>
      <c r="G127" s="28" t="s">
        <v>142</v>
      </c>
      <c r="H127" s="28" t="s">
        <v>25</v>
      </c>
      <c r="I127" s="28" t="s">
        <v>79</v>
      </c>
    </row>
    <row r="128" spans="1:9" x14ac:dyDescent="0.45">
      <c r="A128" s="57">
        <f t="shared" si="1"/>
        <v>125</v>
      </c>
      <c r="B128" s="55" t="s">
        <v>73</v>
      </c>
      <c r="C128" s="20" t="s">
        <v>12</v>
      </c>
      <c r="D128" s="61" t="s">
        <v>160</v>
      </c>
      <c r="E128" s="61" t="s">
        <v>145</v>
      </c>
      <c r="F128" s="59">
        <v>20</v>
      </c>
      <c r="G128" s="22" t="s">
        <v>142</v>
      </c>
      <c r="H128" s="59" t="s">
        <v>25</v>
      </c>
      <c r="I128" s="22" t="s">
        <v>79</v>
      </c>
    </row>
    <row r="129" spans="1:9" x14ac:dyDescent="0.45">
      <c r="A129" s="58">
        <f t="shared" si="1"/>
        <v>126</v>
      </c>
      <c r="B129" s="56" t="s">
        <v>73</v>
      </c>
      <c r="C129" s="26" t="s">
        <v>12</v>
      </c>
      <c r="D129" s="26" t="s">
        <v>150</v>
      </c>
      <c r="E129" s="40" t="s">
        <v>145</v>
      </c>
      <c r="F129" s="28">
        <v>20</v>
      </c>
      <c r="G129" s="28" t="s">
        <v>142</v>
      </c>
      <c r="H129" s="28" t="s">
        <v>25</v>
      </c>
      <c r="I129" s="28" t="s">
        <v>79</v>
      </c>
    </row>
    <row r="130" spans="1:9" x14ac:dyDescent="0.45">
      <c r="A130" s="57">
        <f t="shared" si="1"/>
        <v>127</v>
      </c>
      <c r="B130" s="55" t="s">
        <v>73</v>
      </c>
      <c r="C130" s="20" t="s">
        <v>106</v>
      </c>
      <c r="D130" s="61" t="s">
        <v>151</v>
      </c>
      <c r="E130" s="61" t="s">
        <v>145</v>
      </c>
      <c r="F130" s="59">
        <v>20</v>
      </c>
      <c r="G130" s="22" t="s">
        <v>142</v>
      </c>
      <c r="H130" s="59" t="s">
        <v>25</v>
      </c>
      <c r="I130" s="22" t="s">
        <v>79</v>
      </c>
    </row>
    <row r="131" spans="1:9" x14ac:dyDescent="0.45">
      <c r="A131" s="58">
        <f t="shared" si="1"/>
        <v>128</v>
      </c>
      <c r="B131" s="56" t="s">
        <v>73</v>
      </c>
      <c r="C131" s="26" t="s">
        <v>106</v>
      </c>
      <c r="D131" s="40" t="s">
        <v>152</v>
      </c>
      <c r="E131" s="40" t="s">
        <v>145</v>
      </c>
      <c r="F131" s="28">
        <v>20</v>
      </c>
      <c r="G131" s="28" t="s">
        <v>142</v>
      </c>
      <c r="H131" s="28" t="s">
        <v>25</v>
      </c>
      <c r="I131" s="28" t="s">
        <v>79</v>
      </c>
    </row>
    <row r="132" spans="1:9" x14ac:dyDescent="0.45">
      <c r="A132" s="57">
        <f t="shared" si="1"/>
        <v>129</v>
      </c>
      <c r="B132" s="55" t="s">
        <v>73</v>
      </c>
      <c r="C132" s="20" t="s">
        <v>106</v>
      </c>
      <c r="D132" s="64" t="s">
        <v>153</v>
      </c>
      <c r="E132" s="61" t="s">
        <v>145</v>
      </c>
      <c r="F132" s="59">
        <v>20</v>
      </c>
      <c r="G132" s="22" t="s">
        <v>142</v>
      </c>
      <c r="H132" s="59" t="s">
        <v>25</v>
      </c>
      <c r="I132" s="22" t="s">
        <v>79</v>
      </c>
    </row>
    <row r="133" spans="1:9" x14ac:dyDescent="0.45">
      <c r="A133" s="58">
        <f t="shared" ref="A133:A196" si="2">A132+1</f>
        <v>130</v>
      </c>
      <c r="B133" s="56" t="s">
        <v>73</v>
      </c>
      <c r="C133" s="26" t="s">
        <v>36</v>
      </c>
      <c r="D133" s="40" t="s">
        <v>161</v>
      </c>
      <c r="E133" s="40" t="s">
        <v>145</v>
      </c>
      <c r="F133" s="28">
        <v>20</v>
      </c>
      <c r="G133" s="28" t="s">
        <v>142</v>
      </c>
      <c r="H133" s="28" t="s">
        <v>25</v>
      </c>
      <c r="I133" s="28" t="s">
        <v>79</v>
      </c>
    </row>
    <row r="134" spans="1:9" x14ac:dyDescent="0.45">
      <c r="A134" s="57">
        <f t="shared" si="2"/>
        <v>131</v>
      </c>
      <c r="B134" s="55" t="s">
        <v>73</v>
      </c>
      <c r="C134" s="20" t="s">
        <v>36</v>
      </c>
      <c r="D134" s="61" t="s">
        <v>162</v>
      </c>
      <c r="E134" s="61" t="s">
        <v>145</v>
      </c>
      <c r="F134" s="59">
        <v>20</v>
      </c>
      <c r="G134" s="22" t="s">
        <v>142</v>
      </c>
      <c r="H134" s="59" t="s">
        <v>25</v>
      </c>
      <c r="I134" s="22" t="s">
        <v>163</v>
      </c>
    </row>
    <row r="135" spans="1:9" x14ac:dyDescent="0.45">
      <c r="A135" s="58">
        <f t="shared" si="2"/>
        <v>132</v>
      </c>
      <c r="B135" s="56" t="s">
        <v>73</v>
      </c>
      <c r="C135" s="26" t="s">
        <v>36</v>
      </c>
      <c r="D135" s="40" t="s">
        <v>164</v>
      </c>
      <c r="E135" s="40" t="s">
        <v>145</v>
      </c>
      <c r="F135" s="28">
        <v>20</v>
      </c>
      <c r="G135" s="28" t="s">
        <v>142</v>
      </c>
      <c r="H135" s="28" t="s">
        <v>25</v>
      </c>
      <c r="I135" s="28" t="s">
        <v>163</v>
      </c>
    </row>
    <row r="136" spans="1:9" x14ac:dyDescent="0.45">
      <c r="A136" s="57">
        <f t="shared" si="2"/>
        <v>133</v>
      </c>
      <c r="B136" s="55" t="s">
        <v>73</v>
      </c>
      <c r="C136" s="20" t="s">
        <v>36</v>
      </c>
      <c r="D136" s="64" t="s">
        <v>165</v>
      </c>
      <c r="E136" s="61" t="s">
        <v>145</v>
      </c>
      <c r="F136" s="59">
        <v>20</v>
      </c>
      <c r="G136" s="22" t="s">
        <v>142</v>
      </c>
      <c r="H136" s="59" t="s">
        <v>25</v>
      </c>
      <c r="I136" s="22" t="s">
        <v>163</v>
      </c>
    </row>
    <row r="137" spans="1:9" x14ac:dyDescent="0.45">
      <c r="A137" s="58">
        <f t="shared" si="2"/>
        <v>134</v>
      </c>
      <c r="B137" s="56" t="s">
        <v>73</v>
      </c>
      <c r="C137" s="26" t="s">
        <v>36</v>
      </c>
      <c r="D137" s="40" t="s">
        <v>166</v>
      </c>
      <c r="E137" s="40" t="s">
        <v>145</v>
      </c>
      <c r="F137" s="28">
        <v>20</v>
      </c>
      <c r="G137" s="28" t="s">
        <v>142</v>
      </c>
      <c r="H137" s="28" t="s">
        <v>25</v>
      </c>
      <c r="I137" s="28" t="s">
        <v>163</v>
      </c>
    </row>
    <row r="138" spans="1:9" x14ac:dyDescent="0.45">
      <c r="A138" s="57">
        <f t="shared" si="2"/>
        <v>135</v>
      </c>
      <c r="B138" s="55" t="s">
        <v>73</v>
      </c>
      <c r="C138" s="20" t="s">
        <v>36</v>
      </c>
      <c r="D138" s="61" t="s">
        <v>167</v>
      </c>
      <c r="E138" s="61" t="s">
        <v>145</v>
      </c>
      <c r="F138" s="59">
        <v>25</v>
      </c>
      <c r="G138" s="22" t="s">
        <v>142</v>
      </c>
      <c r="H138" s="59" t="s">
        <v>25</v>
      </c>
      <c r="I138" s="22" t="s">
        <v>163</v>
      </c>
    </row>
    <row r="139" spans="1:9" x14ac:dyDescent="0.45">
      <c r="A139" s="58">
        <f t="shared" si="2"/>
        <v>136</v>
      </c>
      <c r="B139" s="56" t="s">
        <v>73</v>
      </c>
      <c r="C139" s="26" t="s">
        <v>36</v>
      </c>
      <c r="D139" s="40" t="s">
        <v>168</v>
      </c>
      <c r="E139" s="40" t="s">
        <v>145</v>
      </c>
      <c r="F139" s="28">
        <v>25</v>
      </c>
      <c r="G139" s="28" t="s">
        <v>142</v>
      </c>
      <c r="H139" s="28" t="s">
        <v>25</v>
      </c>
      <c r="I139" s="28" t="s">
        <v>79</v>
      </c>
    </row>
    <row r="140" spans="1:9" x14ac:dyDescent="0.45">
      <c r="A140" s="57">
        <f t="shared" si="2"/>
        <v>137</v>
      </c>
      <c r="B140" s="55" t="s">
        <v>73</v>
      </c>
      <c r="C140" s="20" t="s">
        <v>36</v>
      </c>
      <c r="D140" s="64" t="s">
        <v>169</v>
      </c>
      <c r="E140" s="61" t="s">
        <v>145</v>
      </c>
      <c r="F140" s="59">
        <v>25</v>
      </c>
      <c r="G140" s="22" t="s">
        <v>142</v>
      </c>
      <c r="H140" s="59" t="s">
        <v>25</v>
      </c>
      <c r="I140" s="22" t="s">
        <v>163</v>
      </c>
    </row>
    <row r="141" spans="1:9" x14ac:dyDescent="0.45">
      <c r="A141" s="58">
        <f t="shared" si="2"/>
        <v>138</v>
      </c>
      <c r="B141" s="56" t="s">
        <v>73</v>
      </c>
      <c r="C141" s="26" t="s">
        <v>36</v>
      </c>
      <c r="D141" s="40" t="s">
        <v>170</v>
      </c>
      <c r="E141" s="40" t="s">
        <v>145</v>
      </c>
      <c r="F141" s="28">
        <v>25</v>
      </c>
      <c r="G141" s="28" t="s">
        <v>142</v>
      </c>
      <c r="H141" s="28" t="s">
        <v>25</v>
      </c>
      <c r="I141" s="28" t="s">
        <v>76</v>
      </c>
    </row>
    <row r="142" spans="1:9" x14ac:dyDescent="0.45">
      <c r="A142" s="57">
        <f t="shared" si="2"/>
        <v>139</v>
      </c>
      <c r="B142" s="55" t="s">
        <v>73</v>
      </c>
      <c r="C142" s="20" t="s">
        <v>106</v>
      </c>
      <c r="D142" s="64" t="s">
        <v>171</v>
      </c>
      <c r="E142" s="61" t="s">
        <v>145</v>
      </c>
      <c r="F142" s="59">
        <v>25</v>
      </c>
      <c r="G142" s="22" t="s">
        <v>142</v>
      </c>
      <c r="H142" s="59" t="s">
        <v>25</v>
      </c>
      <c r="I142" s="22" t="s">
        <v>163</v>
      </c>
    </row>
    <row r="143" spans="1:9" x14ac:dyDescent="0.45">
      <c r="A143" s="58">
        <f t="shared" si="2"/>
        <v>140</v>
      </c>
      <c r="B143" s="56" t="s">
        <v>73</v>
      </c>
      <c r="C143" s="26" t="s">
        <v>36</v>
      </c>
      <c r="D143" s="40" t="s">
        <v>172</v>
      </c>
      <c r="E143" s="40" t="s">
        <v>145</v>
      </c>
      <c r="F143" s="28">
        <v>25</v>
      </c>
      <c r="G143" s="28" t="s">
        <v>142</v>
      </c>
      <c r="H143" s="28" t="s">
        <v>25</v>
      </c>
      <c r="I143" s="28" t="s">
        <v>76</v>
      </c>
    </row>
    <row r="144" spans="1:9" x14ac:dyDescent="0.45">
      <c r="A144" s="57">
        <f t="shared" si="2"/>
        <v>141</v>
      </c>
      <c r="B144" s="55" t="s">
        <v>73</v>
      </c>
      <c r="C144" s="20" t="s">
        <v>36</v>
      </c>
      <c r="D144" s="64" t="s">
        <v>173</v>
      </c>
      <c r="E144" s="61" t="s">
        <v>145</v>
      </c>
      <c r="F144" s="59">
        <v>25</v>
      </c>
      <c r="G144" s="22" t="s">
        <v>142</v>
      </c>
      <c r="H144" s="59" t="s">
        <v>25</v>
      </c>
      <c r="I144" s="22" t="s">
        <v>163</v>
      </c>
    </row>
    <row r="145" spans="1:9" x14ac:dyDescent="0.45">
      <c r="A145" s="58">
        <f t="shared" si="2"/>
        <v>142</v>
      </c>
      <c r="B145" s="56" t="s">
        <v>73</v>
      </c>
      <c r="C145" s="26" t="s">
        <v>36</v>
      </c>
      <c r="D145" s="40" t="s">
        <v>174</v>
      </c>
      <c r="E145" s="40" t="s">
        <v>145</v>
      </c>
      <c r="F145" s="28">
        <v>25</v>
      </c>
      <c r="G145" s="28" t="s">
        <v>142</v>
      </c>
      <c r="H145" s="28" t="s">
        <v>25</v>
      </c>
      <c r="I145" s="28" t="s">
        <v>163</v>
      </c>
    </row>
    <row r="146" spans="1:9" ht="12.75" customHeight="1" x14ac:dyDescent="0.45">
      <c r="A146" s="57">
        <f t="shared" si="2"/>
        <v>143</v>
      </c>
      <c r="B146" s="55" t="s">
        <v>73</v>
      </c>
      <c r="C146" s="20" t="s">
        <v>36</v>
      </c>
      <c r="D146" s="64" t="s">
        <v>175</v>
      </c>
      <c r="E146" s="61" t="s">
        <v>145</v>
      </c>
      <c r="F146" s="59">
        <v>25</v>
      </c>
      <c r="G146" s="22" t="s">
        <v>142</v>
      </c>
      <c r="H146" s="59" t="s">
        <v>25</v>
      </c>
      <c r="I146" s="22" t="s">
        <v>163</v>
      </c>
    </row>
    <row r="147" spans="1:9" x14ac:dyDescent="0.45">
      <c r="A147" s="58">
        <f t="shared" si="2"/>
        <v>144</v>
      </c>
      <c r="B147" s="56" t="s">
        <v>73</v>
      </c>
      <c r="C147" s="26" t="s">
        <v>36</v>
      </c>
      <c r="D147" s="40" t="s">
        <v>176</v>
      </c>
      <c r="E147" s="40" t="s">
        <v>145</v>
      </c>
      <c r="F147" s="28">
        <v>25</v>
      </c>
      <c r="G147" s="28" t="s">
        <v>142</v>
      </c>
      <c r="H147" s="28" t="s">
        <v>25</v>
      </c>
      <c r="I147" s="28" t="s">
        <v>163</v>
      </c>
    </row>
    <row r="148" spans="1:9" x14ac:dyDescent="0.45">
      <c r="A148" s="57">
        <f t="shared" si="2"/>
        <v>145</v>
      </c>
      <c r="B148" s="55" t="s">
        <v>73</v>
      </c>
      <c r="C148" s="20" t="s">
        <v>36</v>
      </c>
      <c r="D148" s="64" t="s">
        <v>177</v>
      </c>
      <c r="E148" s="61" t="s">
        <v>145</v>
      </c>
      <c r="F148" s="59">
        <v>25</v>
      </c>
      <c r="G148" s="22" t="s">
        <v>142</v>
      </c>
      <c r="H148" s="59" t="s">
        <v>25</v>
      </c>
      <c r="I148" s="22" t="s">
        <v>163</v>
      </c>
    </row>
    <row r="149" spans="1:9" x14ac:dyDescent="0.45">
      <c r="A149" s="58">
        <f t="shared" si="2"/>
        <v>146</v>
      </c>
      <c r="B149" s="56" t="s">
        <v>73</v>
      </c>
      <c r="C149" s="26" t="s">
        <v>36</v>
      </c>
      <c r="D149" s="40" t="s">
        <v>178</v>
      </c>
      <c r="E149" s="40" t="s">
        <v>145</v>
      </c>
      <c r="F149" s="28">
        <v>25</v>
      </c>
      <c r="G149" s="28" t="s">
        <v>142</v>
      </c>
      <c r="H149" s="28" t="s">
        <v>25</v>
      </c>
      <c r="I149" s="28" t="s">
        <v>76</v>
      </c>
    </row>
    <row r="150" spans="1:9" x14ac:dyDescent="0.45">
      <c r="A150" s="57">
        <f t="shared" si="2"/>
        <v>147</v>
      </c>
      <c r="B150" s="55" t="s">
        <v>73</v>
      </c>
      <c r="C150" s="20" t="s">
        <v>36</v>
      </c>
      <c r="D150" s="64" t="s">
        <v>179</v>
      </c>
      <c r="E150" s="61" t="s">
        <v>145</v>
      </c>
      <c r="F150" s="59">
        <v>25</v>
      </c>
      <c r="G150" s="22" t="s">
        <v>142</v>
      </c>
      <c r="H150" s="59" t="s">
        <v>25</v>
      </c>
      <c r="I150" s="22" t="s">
        <v>163</v>
      </c>
    </row>
    <row r="151" spans="1:9" x14ac:dyDescent="0.45">
      <c r="A151" s="58">
        <f t="shared" si="2"/>
        <v>148</v>
      </c>
      <c r="B151" s="56" t="s">
        <v>73</v>
      </c>
      <c r="C151" s="26" t="s">
        <v>12</v>
      </c>
      <c r="D151" s="40" t="s">
        <v>180</v>
      </c>
      <c r="E151" s="40" t="s">
        <v>145</v>
      </c>
      <c r="F151" s="28">
        <v>25</v>
      </c>
      <c r="G151" s="28" t="s">
        <v>142</v>
      </c>
      <c r="H151" s="28" t="s">
        <v>25</v>
      </c>
      <c r="I151" s="28" t="s">
        <v>163</v>
      </c>
    </row>
    <row r="152" spans="1:9" x14ac:dyDescent="0.45">
      <c r="A152" s="57">
        <f t="shared" si="2"/>
        <v>149</v>
      </c>
      <c r="B152" s="55" t="s">
        <v>73</v>
      </c>
      <c r="C152" s="20" t="s">
        <v>36</v>
      </c>
      <c r="D152" s="64" t="s">
        <v>181</v>
      </c>
      <c r="E152" s="61" t="s">
        <v>145</v>
      </c>
      <c r="F152" s="59">
        <v>25</v>
      </c>
      <c r="G152" s="22" t="s">
        <v>142</v>
      </c>
      <c r="H152" s="59" t="s">
        <v>25</v>
      </c>
      <c r="I152" s="22" t="s">
        <v>163</v>
      </c>
    </row>
    <row r="153" spans="1:9" x14ac:dyDescent="0.45">
      <c r="A153" s="58">
        <f t="shared" si="2"/>
        <v>150</v>
      </c>
      <c r="B153" s="56" t="s">
        <v>73</v>
      </c>
      <c r="C153" s="26" t="s">
        <v>36</v>
      </c>
      <c r="D153" s="40" t="s">
        <v>182</v>
      </c>
      <c r="E153" s="40" t="s">
        <v>145</v>
      </c>
      <c r="F153" s="28">
        <v>25</v>
      </c>
      <c r="G153" s="28" t="s">
        <v>142</v>
      </c>
      <c r="H153" s="28" t="s">
        <v>25</v>
      </c>
      <c r="I153" s="28" t="s">
        <v>163</v>
      </c>
    </row>
    <row r="154" spans="1:9" x14ac:dyDescent="0.45">
      <c r="A154" s="57">
        <f t="shared" si="2"/>
        <v>151</v>
      </c>
      <c r="B154" s="129" t="s">
        <v>840</v>
      </c>
      <c r="C154" s="20" t="s">
        <v>36</v>
      </c>
      <c r="D154" s="61" t="s">
        <v>183</v>
      </c>
      <c r="E154" s="61" t="s">
        <v>145</v>
      </c>
      <c r="F154" s="59">
        <v>25</v>
      </c>
      <c r="G154" s="22" t="s">
        <v>142</v>
      </c>
      <c r="H154" s="59" t="s">
        <v>25</v>
      </c>
      <c r="I154" s="22" t="s">
        <v>43</v>
      </c>
    </row>
    <row r="155" spans="1:9" x14ac:dyDescent="0.45">
      <c r="A155" s="58">
        <f t="shared" si="2"/>
        <v>152</v>
      </c>
      <c r="B155" s="130" t="s">
        <v>840</v>
      </c>
      <c r="C155" s="26" t="s">
        <v>36</v>
      </c>
      <c r="D155" s="26" t="s">
        <v>184</v>
      </c>
      <c r="E155" s="40" t="s">
        <v>145</v>
      </c>
      <c r="F155" s="28">
        <v>25</v>
      </c>
      <c r="G155" s="28" t="s">
        <v>142</v>
      </c>
      <c r="H155" s="28" t="s">
        <v>25</v>
      </c>
      <c r="I155" s="28" t="s">
        <v>17</v>
      </c>
    </row>
    <row r="156" spans="1:9" x14ac:dyDescent="0.45">
      <c r="A156" s="57">
        <f t="shared" si="2"/>
        <v>153</v>
      </c>
      <c r="B156" s="129" t="s">
        <v>840</v>
      </c>
      <c r="C156" s="20" t="s">
        <v>36</v>
      </c>
      <c r="D156" s="61" t="s">
        <v>185</v>
      </c>
      <c r="E156" s="61" t="s">
        <v>145</v>
      </c>
      <c r="F156" s="59">
        <v>25</v>
      </c>
      <c r="G156" s="22" t="s">
        <v>142</v>
      </c>
      <c r="H156" s="59" t="s">
        <v>25</v>
      </c>
      <c r="I156" s="22" t="s">
        <v>186</v>
      </c>
    </row>
    <row r="157" spans="1:9" x14ac:dyDescent="0.45">
      <c r="A157" s="58">
        <f t="shared" si="2"/>
        <v>154</v>
      </c>
      <c r="B157" s="130" t="s">
        <v>840</v>
      </c>
      <c r="C157" s="26" t="s">
        <v>36</v>
      </c>
      <c r="D157" s="26" t="s">
        <v>183</v>
      </c>
      <c r="E157" s="40" t="s">
        <v>145</v>
      </c>
      <c r="F157" s="28">
        <v>13</v>
      </c>
      <c r="G157" s="28" t="s">
        <v>142</v>
      </c>
      <c r="H157" s="28" t="s">
        <v>25</v>
      </c>
      <c r="I157" s="28" t="s">
        <v>43</v>
      </c>
    </row>
    <row r="158" spans="1:9" x14ac:dyDescent="0.45">
      <c r="A158" s="57">
        <f t="shared" si="2"/>
        <v>155</v>
      </c>
      <c r="B158" s="129" t="s">
        <v>840</v>
      </c>
      <c r="C158" s="20" t="s">
        <v>36</v>
      </c>
      <c r="D158" s="61" t="s">
        <v>184</v>
      </c>
      <c r="E158" s="61" t="s">
        <v>145</v>
      </c>
      <c r="F158" s="59">
        <v>13</v>
      </c>
      <c r="G158" s="22" t="s">
        <v>142</v>
      </c>
      <c r="H158" s="59" t="s">
        <v>25</v>
      </c>
      <c r="I158" s="22" t="s">
        <v>43</v>
      </c>
    </row>
    <row r="159" spans="1:9" x14ac:dyDescent="0.45">
      <c r="A159" s="58">
        <f t="shared" si="2"/>
        <v>156</v>
      </c>
      <c r="B159" s="130" t="s">
        <v>840</v>
      </c>
      <c r="C159" s="26" t="s">
        <v>36</v>
      </c>
      <c r="D159" s="26" t="s">
        <v>185</v>
      </c>
      <c r="E159" s="40" t="s">
        <v>145</v>
      </c>
      <c r="F159" s="28">
        <v>13</v>
      </c>
      <c r="G159" s="28" t="s">
        <v>142</v>
      </c>
      <c r="H159" s="28" t="s">
        <v>25</v>
      </c>
      <c r="I159" s="28" t="s">
        <v>43</v>
      </c>
    </row>
    <row r="160" spans="1:9" x14ac:dyDescent="0.45">
      <c r="A160" s="57">
        <f t="shared" si="2"/>
        <v>157</v>
      </c>
      <c r="B160" s="129" t="s">
        <v>840</v>
      </c>
      <c r="C160" s="20" t="s">
        <v>36</v>
      </c>
      <c r="D160" s="61" t="s">
        <v>187</v>
      </c>
      <c r="E160" s="61" t="s">
        <v>145</v>
      </c>
      <c r="F160" s="59">
        <v>13</v>
      </c>
      <c r="G160" s="22" t="s">
        <v>142</v>
      </c>
      <c r="H160" s="59" t="s">
        <v>25</v>
      </c>
      <c r="I160" s="22" t="s">
        <v>43</v>
      </c>
    </row>
    <row r="161" spans="1:9" x14ac:dyDescent="0.45">
      <c r="A161" s="58">
        <f t="shared" si="2"/>
        <v>158</v>
      </c>
      <c r="B161" s="130" t="s">
        <v>840</v>
      </c>
      <c r="C161" s="26" t="s">
        <v>12</v>
      </c>
      <c r="D161" s="26" t="s">
        <v>188</v>
      </c>
      <c r="E161" s="40" t="s">
        <v>145</v>
      </c>
      <c r="F161" s="28">
        <v>13</v>
      </c>
      <c r="G161" s="28" t="s">
        <v>142</v>
      </c>
      <c r="H161" s="28" t="s">
        <v>25</v>
      </c>
      <c r="I161" s="28" t="s">
        <v>43</v>
      </c>
    </row>
    <row r="162" spans="1:9" x14ac:dyDescent="0.45">
      <c r="A162" s="65">
        <f t="shared" si="2"/>
        <v>159</v>
      </c>
      <c r="B162" s="129" t="s">
        <v>840</v>
      </c>
      <c r="C162" s="66" t="s">
        <v>12</v>
      </c>
      <c r="D162" s="67" t="s">
        <v>189</v>
      </c>
      <c r="E162" s="67" t="s">
        <v>145</v>
      </c>
      <c r="F162" s="68">
        <v>13</v>
      </c>
      <c r="G162" s="22" t="s">
        <v>142</v>
      </c>
      <c r="H162" s="68" t="s">
        <v>25</v>
      </c>
      <c r="I162" s="69" t="s">
        <v>17</v>
      </c>
    </row>
    <row r="163" spans="1:9" x14ac:dyDescent="0.45">
      <c r="A163" s="70">
        <f t="shared" si="2"/>
        <v>160</v>
      </c>
      <c r="B163" s="130" t="s">
        <v>840</v>
      </c>
      <c r="C163" s="71" t="s">
        <v>106</v>
      </c>
      <c r="D163" s="71" t="s">
        <v>190</v>
      </c>
      <c r="E163" s="71" t="s">
        <v>145</v>
      </c>
      <c r="F163" s="72">
        <v>13</v>
      </c>
      <c r="G163" s="28" t="s">
        <v>41</v>
      </c>
      <c r="H163" s="72" t="s">
        <v>25</v>
      </c>
      <c r="I163" s="73" t="s">
        <v>186</v>
      </c>
    </row>
    <row r="164" spans="1:9" x14ac:dyDescent="0.45">
      <c r="A164" s="74">
        <f t="shared" si="2"/>
        <v>161</v>
      </c>
      <c r="B164" s="129" t="s">
        <v>840</v>
      </c>
      <c r="C164" s="33" t="s">
        <v>191</v>
      </c>
      <c r="D164" s="75" t="s">
        <v>192</v>
      </c>
      <c r="E164" s="75" t="s">
        <v>145</v>
      </c>
      <c r="F164" s="76">
        <v>13</v>
      </c>
      <c r="G164" s="22" t="s">
        <v>41</v>
      </c>
      <c r="H164" s="76" t="s">
        <v>25</v>
      </c>
      <c r="I164" s="35" t="s">
        <v>193</v>
      </c>
    </row>
    <row r="165" spans="1:9" x14ac:dyDescent="0.45">
      <c r="A165" s="77">
        <f t="shared" si="2"/>
        <v>162</v>
      </c>
      <c r="B165" s="130" t="s">
        <v>840</v>
      </c>
      <c r="C165" s="78" t="s">
        <v>106</v>
      </c>
      <c r="D165" s="78" t="s">
        <v>194</v>
      </c>
      <c r="E165" s="78" t="s">
        <v>145</v>
      </c>
      <c r="F165" s="79">
        <v>13</v>
      </c>
      <c r="G165" s="28" t="s">
        <v>41</v>
      </c>
      <c r="H165" s="79" t="s">
        <v>25</v>
      </c>
      <c r="I165" s="80" t="s">
        <v>186</v>
      </c>
    </row>
    <row r="166" spans="1:9" s="23" customFormat="1" x14ac:dyDescent="0.45">
      <c r="A166" s="81">
        <f t="shared" si="2"/>
        <v>163</v>
      </c>
      <c r="B166" s="82" t="s">
        <v>195</v>
      </c>
      <c r="C166" s="83" t="s">
        <v>191</v>
      </c>
      <c r="D166" s="83" t="s">
        <v>196</v>
      </c>
      <c r="E166" s="83" t="s">
        <v>145</v>
      </c>
      <c r="F166" s="84">
        <v>20</v>
      </c>
      <c r="G166" s="22" t="s">
        <v>197</v>
      </c>
      <c r="H166" s="84" t="s">
        <v>198</v>
      </c>
      <c r="I166" s="84" t="s">
        <v>199</v>
      </c>
    </row>
    <row r="167" spans="1:9" s="23" customFormat="1" x14ac:dyDescent="0.45">
      <c r="A167" s="58">
        <f t="shared" si="2"/>
        <v>164</v>
      </c>
      <c r="B167" s="56" t="s">
        <v>195</v>
      </c>
      <c r="C167" s="26" t="s">
        <v>191</v>
      </c>
      <c r="D167" s="26" t="s">
        <v>200</v>
      </c>
      <c r="E167" s="40" t="s">
        <v>145</v>
      </c>
      <c r="F167" s="28">
        <v>20</v>
      </c>
      <c r="G167" s="28" t="s">
        <v>197</v>
      </c>
      <c r="H167" s="28" t="s">
        <v>198</v>
      </c>
      <c r="I167" s="28" t="s">
        <v>199</v>
      </c>
    </row>
    <row r="168" spans="1:9" x14ac:dyDescent="0.45">
      <c r="A168" s="57">
        <f t="shared" si="2"/>
        <v>165</v>
      </c>
      <c r="B168" s="60" t="s">
        <v>201</v>
      </c>
      <c r="C168" s="20" t="s">
        <v>191</v>
      </c>
      <c r="D168" s="61" t="s">
        <v>202</v>
      </c>
      <c r="E168" s="61" t="s">
        <v>24</v>
      </c>
      <c r="F168" s="59">
        <v>20</v>
      </c>
      <c r="G168" s="22" t="s">
        <v>203</v>
      </c>
      <c r="H168" s="59" t="s">
        <v>204</v>
      </c>
      <c r="I168" s="59" t="s">
        <v>205</v>
      </c>
    </row>
    <row r="169" spans="1:9" x14ac:dyDescent="0.45">
      <c r="A169" s="58">
        <f t="shared" si="2"/>
        <v>166</v>
      </c>
      <c r="B169" s="56" t="s">
        <v>206</v>
      </c>
      <c r="C169" s="26" t="s">
        <v>191</v>
      </c>
      <c r="D169" s="26" t="s">
        <v>207</v>
      </c>
      <c r="E169" s="26" t="s">
        <v>24</v>
      </c>
      <c r="F169" s="28">
        <v>20</v>
      </c>
      <c r="G169" s="28" t="s">
        <v>203</v>
      </c>
      <c r="H169" s="28" t="s">
        <v>204</v>
      </c>
      <c r="I169" s="28" t="s">
        <v>205</v>
      </c>
    </row>
    <row r="170" spans="1:9" x14ac:dyDescent="0.45">
      <c r="A170" s="57">
        <f t="shared" si="2"/>
        <v>167</v>
      </c>
      <c r="B170" s="60" t="s">
        <v>208</v>
      </c>
      <c r="C170" s="61" t="s">
        <v>191</v>
      </c>
      <c r="D170" s="61" t="s">
        <v>209</v>
      </c>
      <c r="E170" s="61" t="s">
        <v>21</v>
      </c>
      <c r="F170" s="59">
        <v>20</v>
      </c>
      <c r="G170" s="22" t="s">
        <v>203</v>
      </c>
      <c r="H170" s="59" t="s">
        <v>210</v>
      </c>
      <c r="I170" s="59" t="s">
        <v>211</v>
      </c>
    </row>
    <row r="171" spans="1:9" x14ac:dyDescent="0.45">
      <c r="A171" s="58">
        <f t="shared" si="2"/>
        <v>168</v>
      </c>
      <c r="B171" s="56" t="s">
        <v>212</v>
      </c>
      <c r="C171" s="26" t="s">
        <v>191</v>
      </c>
      <c r="D171" s="26" t="s">
        <v>213</v>
      </c>
      <c r="E171" s="40" t="s">
        <v>145</v>
      </c>
      <c r="F171" s="28">
        <v>20</v>
      </c>
      <c r="G171" s="28" t="s">
        <v>214</v>
      </c>
      <c r="H171" s="28" t="s">
        <v>215</v>
      </c>
      <c r="I171" s="28" t="s">
        <v>216</v>
      </c>
    </row>
    <row r="172" spans="1:9" x14ac:dyDescent="0.45">
      <c r="A172" s="57">
        <f t="shared" si="2"/>
        <v>169</v>
      </c>
      <c r="B172" s="60" t="s">
        <v>217</v>
      </c>
      <c r="C172" s="61" t="s">
        <v>191</v>
      </c>
      <c r="D172" s="61" t="s">
        <v>218</v>
      </c>
      <c r="E172" s="83" t="s">
        <v>145</v>
      </c>
      <c r="F172" s="59">
        <v>20</v>
      </c>
      <c r="G172" s="22" t="s">
        <v>214</v>
      </c>
      <c r="H172" s="59" t="s">
        <v>215</v>
      </c>
      <c r="I172" s="59" t="s">
        <v>216</v>
      </c>
    </row>
    <row r="173" spans="1:9" x14ac:dyDescent="0.45">
      <c r="A173" s="58">
        <f t="shared" si="2"/>
        <v>170</v>
      </c>
      <c r="B173" s="56" t="s">
        <v>212</v>
      </c>
      <c r="C173" s="26" t="s">
        <v>191</v>
      </c>
      <c r="D173" s="26" t="s">
        <v>219</v>
      </c>
      <c r="E173" s="40" t="s">
        <v>145</v>
      </c>
      <c r="F173" s="28">
        <v>20</v>
      </c>
      <c r="G173" s="28" t="s">
        <v>214</v>
      </c>
      <c r="H173" s="28" t="s">
        <v>215</v>
      </c>
      <c r="I173" s="28" t="s">
        <v>216</v>
      </c>
    </row>
    <row r="174" spans="1:9" x14ac:dyDescent="0.45">
      <c r="A174" s="57">
        <f t="shared" si="2"/>
        <v>171</v>
      </c>
      <c r="B174" s="60" t="s">
        <v>217</v>
      </c>
      <c r="C174" s="61" t="s">
        <v>191</v>
      </c>
      <c r="D174" s="61" t="s">
        <v>220</v>
      </c>
      <c r="E174" s="83" t="s">
        <v>145</v>
      </c>
      <c r="F174" s="59">
        <v>20</v>
      </c>
      <c r="G174" s="22" t="s">
        <v>214</v>
      </c>
      <c r="H174" s="59" t="s">
        <v>215</v>
      </c>
      <c r="I174" s="59" t="s">
        <v>216</v>
      </c>
    </row>
    <row r="175" spans="1:9" x14ac:dyDescent="0.45">
      <c r="A175" s="58">
        <f t="shared" si="2"/>
        <v>172</v>
      </c>
      <c r="B175" s="56" t="s">
        <v>212</v>
      </c>
      <c r="C175" s="26" t="s">
        <v>191</v>
      </c>
      <c r="D175" s="26" t="s">
        <v>221</v>
      </c>
      <c r="E175" s="40" t="s">
        <v>145</v>
      </c>
      <c r="F175" s="28">
        <v>20</v>
      </c>
      <c r="G175" s="28" t="s">
        <v>214</v>
      </c>
      <c r="H175" s="28" t="s">
        <v>215</v>
      </c>
      <c r="I175" s="28" t="s">
        <v>216</v>
      </c>
    </row>
    <row r="176" spans="1:9" x14ac:dyDescent="0.45">
      <c r="A176" s="57">
        <f t="shared" si="2"/>
        <v>173</v>
      </c>
      <c r="B176" s="60" t="s">
        <v>217</v>
      </c>
      <c r="C176" s="61" t="s">
        <v>191</v>
      </c>
      <c r="D176" s="61" t="s">
        <v>222</v>
      </c>
      <c r="E176" s="83" t="s">
        <v>145</v>
      </c>
      <c r="F176" s="59">
        <v>20</v>
      </c>
      <c r="G176" s="22" t="s">
        <v>214</v>
      </c>
      <c r="H176" s="59" t="s">
        <v>215</v>
      </c>
      <c r="I176" s="59" t="s">
        <v>216</v>
      </c>
    </row>
    <row r="177" spans="1:9" x14ac:dyDescent="0.45">
      <c r="A177" s="58">
        <f t="shared" si="2"/>
        <v>174</v>
      </c>
      <c r="B177" s="56" t="s">
        <v>212</v>
      </c>
      <c r="C177" s="26" t="s">
        <v>191</v>
      </c>
      <c r="D177" s="26" t="s">
        <v>223</v>
      </c>
      <c r="E177" s="40" t="s">
        <v>145</v>
      </c>
      <c r="F177" s="28">
        <v>20</v>
      </c>
      <c r="G177" s="28" t="s">
        <v>214</v>
      </c>
      <c r="H177" s="28" t="s">
        <v>215</v>
      </c>
      <c r="I177" s="28" t="s">
        <v>216</v>
      </c>
    </row>
    <row r="178" spans="1:9" x14ac:dyDescent="0.45">
      <c r="A178" s="57">
        <f t="shared" si="2"/>
        <v>175</v>
      </c>
      <c r="B178" s="60" t="s">
        <v>217</v>
      </c>
      <c r="C178" s="61" t="s">
        <v>191</v>
      </c>
      <c r="D178" s="61" t="s">
        <v>224</v>
      </c>
      <c r="E178" s="83" t="s">
        <v>145</v>
      </c>
      <c r="F178" s="59">
        <v>20</v>
      </c>
      <c r="G178" s="22" t="s">
        <v>214</v>
      </c>
      <c r="H178" s="59" t="s">
        <v>215</v>
      </c>
      <c r="I178" s="59" t="s">
        <v>216</v>
      </c>
    </row>
    <row r="179" spans="1:9" x14ac:dyDescent="0.45">
      <c r="A179" s="58">
        <f t="shared" si="2"/>
        <v>176</v>
      </c>
      <c r="B179" s="56" t="s">
        <v>212</v>
      </c>
      <c r="C179" s="26" t="s">
        <v>191</v>
      </c>
      <c r="D179" s="26" t="s">
        <v>225</v>
      </c>
      <c r="E179" s="40" t="s">
        <v>145</v>
      </c>
      <c r="F179" s="28">
        <v>20</v>
      </c>
      <c r="G179" s="28" t="s">
        <v>214</v>
      </c>
      <c r="H179" s="28" t="s">
        <v>215</v>
      </c>
      <c r="I179" s="28" t="s">
        <v>216</v>
      </c>
    </row>
    <row r="180" spans="1:9" x14ac:dyDescent="0.45">
      <c r="A180" s="57">
        <f t="shared" si="2"/>
        <v>177</v>
      </c>
      <c r="B180" s="60" t="s">
        <v>217</v>
      </c>
      <c r="C180" s="61" t="s">
        <v>191</v>
      </c>
      <c r="D180" s="61" t="s">
        <v>226</v>
      </c>
      <c r="E180" s="83" t="s">
        <v>145</v>
      </c>
      <c r="F180" s="59">
        <v>20</v>
      </c>
      <c r="G180" s="22" t="s">
        <v>214</v>
      </c>
      <c r="H180" s="59" t="s">
        <v>215</v>
      </c>
      <c r="I180" s="59" t="s">
        <v>216</v>
      </c>
    </row>
    <row r="181" spans="1:9" x14ac:dyDescent="0.45">
      <c r="A181" s="58">
        <f t="shared" si="2"/>
        <v>178</v>
      </c>
      <c r="B181" s="56" t="s">
        <v>212</v>
      </c>
      <c r="C181" s="26" t="s">
        <v>191</v>
      </c>
      <c r="D181" s="26" t="s">
        <v>227</v>
      </c>
      <c r="E181" s="40" t="s">
        <v>145</v>
      </c>
      <c r="F181" s="28">
        <v>20</v>
      </c>
      <c r="G181" s="28" t="s">
        <v>214</v>
      </c>
      <c r="H181" s="28" t="s">
        <v>215</v>
      </c>
      <c r="I181" s="28" t="s">
        <v>216</v>
      </c>
    </row>
    <row r="182" spans="1:9" x14ac:dyDescent="0.45">
      <c r="A182" s="57">
        <f t="shared" si="2"/>
        <v>179</v>
      </c>
      <c r="B182" s="60" t="s">
        <v>217</v>
      </c>
      <c r="C182" s="61" t="s">
        <v>191</v>
      </c>
      <c r="D182" s="61" t="s">
        <v>228</v>
      </c>
      <c r="E182" s="83" t="s">
        <v>145</v>
      </c>
      <c r="F182" s="59">
        <v>20</v>
      </c>
      <c r="G182" s="22" t="s">
        <v>214</v>
      </c>
      <c r="H182" s="59" t="s">
        <v>215</v>
      </c>
      <c r="I182" s="59" t="s">
        <v>216</v>
      </c>
    </row>
    <row r="183" spans="1:9" x14ac:dyDescent="0.45">
      <c r="A183" s="58">
        <f t="shared" si="2"/>
        <v>180</v>
      </c>
      <c r="B183" s="56" t="s">
        <v>212</v>
      </c>
      <c r="C183" s="26" t="s">
        <v>191</v>
      </c>
      <c r="D183" s="26" t="s">
        <v>229</v>
      </c>
      <c r="E183" s="40" t="s">
        <v>145</v>
      </c>
      <c r="F183" s="28">
        <v>20</v>
      </c>
      <c r="G183" s="28" t="s">
        <v>214</v>
      </c>
      <c r="H183" s="28" t="s">
        <v>215</v>
      </c>
      <c r="I183" s="28" t="s">
        <v>216</v>
      </c>
    </row>
    <row r="184" spans="1:9" x14ac:dyDescent="0.45">
      <c r="A184" s="57">
        <f t="shared" si="2"/>
        <v>181</v>
      </c>
      <c r="B184" s="60" t="s">
        <v>217</v>
      </c>
      <c r="C184" s="61" t="s">
        <v>191</v>
      </c>
      <c r="D184" s="61" t="s">
        <v>230</v>
      </c>
      <c r="E184" s="83" t="s">
        <v>145</v>
      </c>
      <c r="F184" s="59">
        <v>20</v>
      </c>
      <c r="G184" s="22" t="s">
        <v>214</v>
      </c>
      <c r="H184" s="59" t="s">
        <v>215</v>
      </c>
      <c r="I184" s="59" t="s">
        <v>216</v>
      </c>
    </row>
    <row r="185" spans="1:9" x14ac:dyDescent="0.45">
      <c r="A185" s="58">
        <f t="shared" si="2"/>
        <v>182</v>
      </c>
      <c r="B185" s="56" t="s">
        <v>212</v>
      </c>
      <c r="C185" s="26" t="s">
        <v>191</v>
      </c>
      <c r="D185" s="26" t="s">
        <v>231</v>
      </c>
      <c r="E185" s="40" t="s">
        <v>145</v>
      </c>
      <c r="F185" s="28">
        <v>20</v>
      </c>
      <c r="G185" s="28" t="s">
        <v>214</v>
      </c>
      <c r="H185" s="28" t="s">
        <v>215</v>
      </c>
      <c r="I185" s="28" t="s">
        <v>216</v>
      </c>
    </row>
    <row r="186" spans="1:9" x14ac:dyDescent="0.45">
      <c r="A186" s="57">
        <f t="shared" si="2"/>
        <v>183</v>
      </c>
      <c r="B186" s="60" t="s">
        <v>217</v>
      </c>
      <c r="C186" s="61" t="s">
        <v>191</v>
      </c>
      <c r="D186" s="61" t="s">
        <v>232</v>
      </c>
      <c r="E186" s="83" t="s">
        <v>145</v>
      </c>
      <c r="F186" s="59">
        <v>20</v>
      </c>
      <c r="G186" s="22" t="s">
        <v>214</v>
      </c>
      <c r="H186" s="59" t="s">
        <v>215</v>
      </c>
      <c r="I186" s="59" t="s">
        <v>216</v>
      </c>
    </row>
    <row r="187" spans="1:9" x14ac:dyDescent="0.45">
      <c r="A187" s="58">
        <f t="shared" si="2"/>
        <v>184</v>
      </c>
      <c r="B187" s="25" t="s">
        <v>233</v>
      </c>
      <c r="C187" s="26" t="s">
        <v>191</v>
      </c>
      <c r="D187" s="26" t="s">
        <v>234</v>
      </c>
      <c r="E187" s="40" t="s">
        <v>145</v>
      </c>
      <c r="F187" s="28">
        <v>13</v>
      </c>
      <c r="G187" s="28" t="s">
        <v>214</v>
      </c>
      <c r="H187" s="28" t="s">
        <v>235</v>
      </c>
      <c r="I187" s="28" t="s">
        <v>236</v>
      </c>
    </row>
    <row r="188" spans="1:9" x14ac:dyDescent="0.45">
      <c r="A188" s="57">
        <f t="shared" si="2"/>
        <v>185</v>
      </c>
      <c r="B188" s="85" t="s">
        <v>233</v>
      </c>
      <c r="C188" s="61" t="s">
        <v>191</v>
      </c>
      <c r="D188" s="61" t="s">
        <v>237</v>
      </c>
      <c r="E188" s="83" t="s">
        <v>145</v>
      </c>
      <c r="F188" s="59">
        <v>13</v>
      </c>
      <c r="G188" s="22" t="s">
        <v>214</v>
      </c>
      <c r="H188" s="59" t="s">
        <v>235</v>
      </c>
      <c r="I188" s="59" t="s">
        <v>236</v>
      </c>
    </row>
    <row r="189" spans="1:9" x14ac:dyDescent="0.45">
      <c r="A189" s="58">
        <f t="shared" si="2"/>
        <v>186</v>
      </c>
      <c r="B189" s="25" t="s">
        <v>233</v>
      </c>
      <c r="C189" s="26" t="s">
        <v>191</v>
      </c>
      <c r="D189" s="26" t="s">
        <v>238</v>
      </c>
      <c r="E189" s="40" t="s">
        <v>145</v>
      </c>
      <c r="F189" s="28">
        <v>20</v>
      </c>
      <c r="G189" s="28" t="s">
        <v>214</v>
      </c>
      <c r="H189" s="28" t="s">
        <v>235</v>
      </c>
      <c r="I189" s="28" t="s">
        <v>236</v>
      </c>
    </row>
    <row r="190" spans="1:9" x14ac:dyDescent="0.45">
      <c r="A190" s="57">
        <f t="shared" si="2"/>
        <v>187</v>
      </c>
      <c r="B190" s="85" t="s">
        <v>233</v>
      </c>
      <c r="C190" s="61" t="s">
        <v>191</v>
      </c>
      <c r="D190" s="61" t="s">
        <v>239</v>
      </c>
      <c r="E190" s="83" t="s">
        <v>145</v>
      </c>
      <c r="F190" s="59">
        <v>20</v>
      </c>
      <c r="G190" s="22" t="s">
        <v>214</v>
      </c>
      <c r="H190" s="59" t="s">
        <v>235</v>
      </c>
      <c r="I190" s="59" t="s">
        <v>236</v>
      </c>
    </row>
    <row r="191" spans="1:9" x14ac:dyDescent="0.45">
      <c r="A191" s="58">
        <f t="shared" si="2"/>
        <v>188</v>
      </c>
      <c r="B191" s="25" t="s">
        <v>233</v>
      </c>
      <c r="C191" s="26" t="s">
        <v>191</v>
      </c>
      <c r="D191" s="26" t="s">
        <v>240</v>
      </c>
      <c r="E191" s="40" t="s">
        <v>145</v>
      </c>
      <c r="F191" s="28">
        <v>20</v>
      </c>
      <c r="G191" s="28" t="s">
        <v>214</v>
      </c>
      <c r="H191" s="28" t="s">
        <v>235</v>
      </c>
      <c r="I191" s="28" t="s">
        <v>236</v>
      </c>
    </row>
    <row r="192" spans="1:9" x14ac:dyDescent="0.45">
      <c r="A192" s="57">
        <f t="shared" si="2"/>
        <v>189</v>
      </c>
      <c r="B192" s="85" t="s">
        <v>233</v>
      </c>
      <c r="C192" s="61" t="s">
        <v>191</v>
      </c>
      <c r="D192" s="61" t="s">
        <v>241</v>
      </c>
      <c r="E192" s="83" t="s">
        <v>145</v>
      </c>
      <c r="F192" s="59">
        <v>20</v>
      </c>
      <c r="G192" s="22" t="s">
        <v>214</v>
      </c>
      <c r="H192" s="59" t="s">
        <v>235</v>
      </c>
      <c r="I192" s="59" t="s">
        <v>236</v>
      </c>
    </row>
    <row r="193" spans="1:9" x14ac:dyDescent="0.45">
      <c r="A193" s="58">
        <f t="shared" si="2"/>
        <v>190</v>
      </c>
      <c r="B193" s="25" t="s">
        <v>233</v>
      </c>
      <c r="C193" s="26" t="s">
        <v>191</v>
      </c>
      <c r="D193" s="26" t="s">
        <v>242</v>
      </c>
      <c r="E193" s="40" t="s">
        <v>145</v>
      </c>
      <c r="F193" s="28">
        <v>20</v>
      </c>
      <c r="G193" s="28" t="s">
        <v>214</v>
      </c>
      <c r="H193" s="28" t="s">
        <v>235</v>
      </c>
      <c r="I193" s="28" t="s">
        <v>236</v>
      </c>
    </row>
    <row r="194" spans="1:9" x14ac:dyDescent="0.45">
      <c r="A194" s="57">
        <f t="shared" si="2"/>
        <v>191</v>
      </c>
      <c r="B194" s="85" t="s">
        <v>233</v>
      </c>
      <c r="C194" s="61" t="s">
        <v>191</v>
      </c>
      <c r="D194" s="61" t="s">
        <v>243</v>
      </c>
      <c r="E194" s="83" t="s">
        <v>145</v>
      </c>
      <c r="F194" s="59">
        <v>20</v>
      </c>
      <c r="G194" s="22" t="s">
        <v>214</v>
      </c>
      <c r="H194" s="59" t="s">
        <v>235</v>
      </c>
      <c r="I194" s="59" t="s">
        <v>236</v>
      </c>
    </row>
    <row r="195" spans="1:9" x14ac:dyDescent="0.45">
      <c r="A195" s="58">
        <f t="shared" si="2"/>
        <v>192</v>
      </c>
      <c r="B195" s="25" t="s">
        <v>233</v>
      </c>
      <c r="C195" s="26" t="s">
        <v>191</v>
      </c>
      <c r="D195" s="26" t="s">
        <v>244</v>
      </c>
      <c r="E195" s="40" t="s">
        <v>145</v>
      </c>
      <c r="F195" s="28">
        <v>20</v>
      </c>
      <c r="G195" s="28" t="s">
        <v>214</v>
      </c>
      <c r="H195" s="28" t="s">
        <v>235</v>
      </c>
      <c r="I195" s="28" t="s">
        <v>236</v>
      </c>
    </row>
    <row r="196" spans="1:9" x14ac:dyDescent="0.45">
      <c r="A196" s="57">
        <f t="shared" si="2"/>
        <v>193</v>
      </c>
      <c r="B196" s="85" t="s">
        <v>233</v>
      </c>
      <c r="C196" s="61" t="s">
        <v>191</v>
      </c>
      <c r="D196" s="61" t="s">
        <v>245</v>
      </c>
      <c r="E196" s="83" t="s">
        <v>145</v>
      </c>
      <c r="F196" s="59">
        <v>20</v>
      </c>
      <c r="G196" s="22" t="s">
        <v>214</v>
      </c>
      <c r="H196" s="59" t="s">
        <v>235</v>
      </c>
      <c r="I196" s="59" t="s">
        <v>236</v>
      </c>
    </row>
    <row r="197" spans="1:9" x14ac:dyDescent="0.45">
      <c r="A197" s="58">
        <f t="shared" ref="A197:A260" si="3">A196+1</f>
        <v>194</v>
      </c>
      <c r="B197" s="56" t="s">
        <v>132</v>
      </c>
      <c r="C197" s="26" t="s">
        <v>191</v>
      </c>
      <c r="D197" s="26" t="s">
        <v>246</v>
      </c>
      <c r="E197" s="40" t="s">
        <v>145</v>
      </c>
      <c r="F197" s="28">
        <v>25</v>
      </c>
      <c r="G197" s="28" t="s">
        <v>247</v>
      </c>
      <c r="H197" s="28" t="s">
        <v>248</v>
      </c>
      <c r="I197" s="28" t="s">
        <v>249</v>
      </c>
    </row>
    <row r="198" spans="1:9" x14ac:dyDescent="0.45">
      <c r="A198" s="57">
        <f t="shared" si="3"/>
        <v>195</v>
      </c>
      <c r="B198" s="60" t="s">
        <v>132</v>
      </c>
      <c r="C198" s="20" t="s">
        <v>191</v>
      </c>
      <c r="D198" s="61" t="s">
        <v>250</v>
      </c>
      <c r="E198" s="83" t="s">
        <v>145</v>
      </c>
      <c r="F198" s="59">
        <v>25</v>
      </c>
      <c r="G198" s="22" t="s">
        <v>247</v>
      </c>
      <c r="H198" s="59" t="s">
        <v>248</v>
      </c>
      <c r="I198" s="22" t="s">
        <v>249</v>
      </c>
    </row>
    <row r="199" spans="1:9" x14ac:dyDescent="0.45">
      <c r="A199" s="58">
        <f t="shared" si="3"/>
        <v>196</v>
      </c>
      <c r="B199" s="56" t="s">
        <v>132</v>
      </c>
      <c r="C199" s="26" t="s">
        <v>191</v>
      </c>
      <c r="D199" s="26" t="s">
        <v>251</v>
      </c>
      <c r="E199" s="40" t="s">
        <v>145</v>
      </c>
      <c r="F199" s="28">
        <v>25</v>
      </c>
      <c r="G199" s="28" t="s">
        <v>247</v>
      </c>
      <c r="H199" s="28" t="s">
        <v>248</v>
      </c>
      <c r="I199" s="28" t="s">
        <v>252</v>
      </c>
    </row>
    <row r="200" spans="1:9" x14ac:dyDescent="0.45">
      <c r="A200" s="57">
        <f t="shared" si="3"/>
        <v>197</v>
      </c>
      <c r="B200" s="60" t="s">
        <v>132</v>
      </c>
      <c r="C200" s="20" t="s">
        <v>191</v>
      </c>
      <c r="D200" s="61" t="s">
        <v>253</v>
      </c>
      <c r="E200" s="83" t="s">
        <v>145</v>
      </c>
      <c r="F200" s="59">
        <v>25</v>
      </c>
      <c r="G200" s="22" t="s">
        <v>247</v>
      </c>
      <c r="H200" s="59" t="s">
        <v>248</v>
      </c>
      <c r="I200" s="22" t="s">
        <v>252</v>
      </c>
    </row>
    <row r="201" spans="1:9" x14ac:dyDescent="0.45">
      <c r="A201" s="58">
        <f t="shared" si="3"/>
        <v>198</v>
      </c>
      <c r="B201" s="56" t="s">
        <v>132</v>
      </c>
      <c r="C201" s="26" t="s">
        <v>191</v>
      </c>
      <c r="D201" s="26" t="s">
        <v>254</v>
      </c>
      <c r="E201" s="40" t="s">
        <v>145</v>
      </c>
      <c r="F201" s="28">
        <v>25</v>
      </c>
      <c r="G201" s="28" t="s">
        <v>255</v>
      </c>
      <c r="H201" s="28" t="s">
        <v>256</v>
      </c>
      <c r="I201" s="28" t="s">
        <v>252</v>
      </c>
    </row>
    <row r="202" spans="1:9" x14ac:dyDescent="0.45">
      <c r="A202" s="57">
        <f t="shared" si="3"/>
        <v>199</v>
      </c>
      <c r="B202" s="60" t="s">
        <v>132</v>
      </c>
      <c r="C202" s="20" t="s">
        <v>191</v>
      </c>
      <c r="D202" s="61" t="s">
        <v>257</v>
      </c>
      <c r="E202" s="83" t="s">
        <v>145</v>
      </c>
      <c r="F202" s="59">
        <v>25</v>
      </c>
      <c r="G202" s="22" t="s">
        <v>255</v>
      </c>
      <c r="H202" s="59" t="s">
        <v>256</v>
      </c>
      <c r="I202" s="22" t="s">
        <v>252</v>
      </c>
    </row>
    <row r="203" spans="1:9" x14ac:dyDescent="0.45">
      <c r="A203" s="24">
        <f t="shared" si="3"/>
        <v>200</v>
      </c>
      <c r="B203" s="56" t="s">
        <v>132</v>
      </c>
      <c r="C203" s="26" t="s">
        <v>191</v>
      </c>
      <c r="D203" s="26" t="s">
        <v>258</v>
      </c>
      <c r="E203" s="40" t="s">
        <v>145</v>
      </c>
      <c r="F203" s="28">
        <v>25</v>
      </c>
      <c r="G203" s="28" t="s">
        <v>255</v>
      </c>
      <c r="H203" s="28" t="s">
        <v>259</v>
      </c>
      <c r="I203" s="28" t="s">
        <v>252</v>
      </c>
    </row>
    <row r="204" spans="1:9" x14ac:dyDescent="0.45">
      <c r="A204" s="57">
        <f t="shared" si="3"/>
        <v>201</v>
      </c>
      <c r="B204" s="60" t="s">
        <v>132</v>
      </c>
      <c r="C204" s="20" t="s">
        <v>191</v>
      </c>
      <c r="D204" s="61" t="s">
        <v>260</v>
      </c>
      <c r="E204" s="83" t="s">
        <v>145</v>
      </c>
      <c r="F204" s="59">
        <v>25</v>
      </c>
      <c r="G204" s="22" t="s">
        <v>255</v>
      </c>
      <c r="H204" s="59" t="s">
        <v>259</v>
      </c>
      <c r="I204" s="22" t="s">
        <v>252</v>
      </c>
    </row>
    <row r="205" spans="1:9" x14ac:dyDescent="0.45">
      <c r="A205" s="24">
        <f t="shared" si="3"/>
        <v>202</v>
      </c>
      <c r="B205" s="56" t="s">
        <v>51</v>
      </c>
      <c r="C205" s="26" t="s">
        <v>191</v>
      </c>
      <c r="D205" s="26" t="s">
        <v>53</v>
      </c>
      <c r="E205" s="26" t="s">
        <v>24</v>
      </c>
      <c r="F205" s="28">
        <v>25</v>
      </c>
      <c r="G205" s="28" t="s">
        <v>261</v>
      </c>
      <c r="H205" s="28" t="s">
        <v>262</v>
      </c>
      <c r="I205" s="28" t="s">
        <v>263</v>
      </c>
    </row>
    <row r="206" spans="1:9" x14ac:dyDescent="0.45">
      <c r="A206" s="57">
        <f t="shared" si="3"/>
        <v>203</v>
      </c>
      <c r="B206" s="60" t="s">
        <v>51</v>
      </c>
      <c r="C206" s="61" t="s">
        <v>191</v>
      </c>
      <c r="D206" s="61" t="s">
        <v>55</v>
      </c>
      <c r="E206" s="61" t="s">
        <v>24</v>
      </c>
      <c r="F206" s="59">
        <v>25</v>
      </c>
      <c r="G206" s="22" t="s">
        <v>261</v>
      </c>
      <c r="H206" s="59" t="s">
        <v>262</v>
      </c>
      <c r="I206" s="59" t="s">
        <v>263</v>
      </c>
    </row>
    <row r="207" spans="1:9" x14ac:dyDescent="0.45">
      <c r="A207" s="24">
        <f t="shared" si="3"/>
        <v>204</v>
      </c>
      <c r="B207" s="56" t="s">
        <v>51</v>
      </c>
      <c r="C207" s="26" t="s">
        <v>191</v>
      </c>
      <c r="D207" s="26" t="s">
        <v>264</v>
      </c>
      <c r="E207" s="26" t="s">
        <v>24</v>
      </c>
      <c r="F207" s="28">
        <v>25</v>
      </c>
      <c r="G207" s="28" t="s">
        <v>261</v>
      </c>
      <c r="H207" s="28" t="s">
        <v>262</v>
      </c>
      <c r="I207" s="28" t="s">
        <v>263</v>
      </c>
    </row>
    <row r="208" spans="1:9" x14ac:dyDescent="0.45">
      <c r="A208" s="57">
        <f t="shared" si="3"/>
        <v>205</v>
      </c>
      <c r="B208" s="60" t="s">
        <v>51</v>
      </c>
      <c r="C208" s="61" t="s">
        <v>191</v>
      </c>
      <c r="D208" s="61" t="s">
        <v>265</v>
      </c>
      <c r="E208" s="61" t="s">
        <v>24</v>
      </c>
      <c r="F208" s="59">
        <v>25</v>
      </c>
      <c r="G208" s="22" t="s">
        <v>261</v>
      </c>
      <c r="H208" s="59" t="s">
        <v>262</v>
      </c>
      <c r="I208" s="59" t="s">
        <v>263</v>
      </c>
    </row>
    <row r="209" spans="1:9" x14ac:dyDescent="0.45">
      <c r="A209" s="24">
        <f t="shared" si="3"/>
        <v>206</v>
      </c>
      <c r="B209" s="56" t="s">
        <v>115</v>
      </c>
      <c r="C209" s="26" t="s">
        <v>191</v>
      </c>
      <c r="D209" s="26" t="s">
        <v>266</v>
      </c>
      <c r="E209" s="26" t="s">
        <v>21</v>
      </c>
      <c r="F209" s="28">
        <v>20</v>
      </c>
      <c r="G209" s="28" t="s">
        <v>267</v>
      </c>
      <c r="H209" s="28" t="s">
        <v>268</v>
      </c>
      <c r="I209" s="28" t="s">
        <v>269</v>
      </c>
    </row>
    <row r="210" spans="1:9" x14ac:dyDescent="0.45">
      <c r="A210" s="57">
        <f t="shared" si="3"/>
        <v>207</v>
      </c>
      <c r="B210" s="60" t="s">
        <v>115</v>
      </c>
      <c r="C210" s="20" t="s">
        <v>191</v>
      </c>
      <c r="D210" s="61" t="s">
        <v>270</v>
      </c>
      <c r="E210" s="20" t="s">
        <v>21</v>
      </c>
      <c r="F210" s="59">
        <v>20</v>
      </c>
      <c r="G210" s="22" t="s">
        <v>267</v>
      </c>
      <c r="H210" s="59" t="s">
        <v>268</v>
      </c>
      <c r="I210" s="59" t="s">
        <v>269</v>
      </c>
    </row>
    <row r="211" spans="1:9" x14ac:dyDescent="0.45">
      <c r="A211" s="24">
        <f t="shared" si="3"/>
        <v>208</v>
      </c>
      <c r="B211" s="56" t="s">
        <v>132</v>
      </c>
      <c r="C211" s="26" t="s">
        <v>191</v>
      </c>
      <c r="D211" s="26" t="s">
        <v>271</v>
      </c>
      <c r="E211" s="40" t="s">
        <v>145</v>
      </c>
      <c r="F211" s="28">
        <v>20</v>
      </c>
      <c r="G211" s="28" t="s">
        <v>272</v>
      </c>
      <c r="H211" s="28" t="s">
        <v>248</v>
      </c>
      <c r="I211" s="28" t="s">
        <v>252</v>
      </c>
    </row>
    <row r="212" spans="1:9" x14ac:dyDescent="0.45">
      <c r="A212" s="57">
        <f t="shared" si="3"/>
        <v>209</v>
      </c>
      <c r="B212" s="60" t="s">
        <v>132</v>
      </c>
      <c r="C212" s="20" t="s">
        <v>191</v>
      </c>
      <c r="D212" s="61" t="s">
        <v>273</v>
      </c>
      <c r="E212" s="83" t="s">
        <v>145</v>
      </c>
      <c r="F212" s="59">
        <v>20</v>
      </c>
      <c r="G212" s="22" t="s">
        <v>272</v>
      </c>
      <c r="H212" s="59" t="s">
        <v>248</v>
      </c>
      <c r="I212" s="22" t="s">
        <v>252</v>
      </c>
    </row>
    <row r="213" spans="1:9" x14ac:dyDescent="0.45">
      <c r="A213" s="24">
        <f t="shared" si="3"/>
        <v>210</v>
      </c>
      <c r="B213" s="56" t="s">
        <v>132</v>
      </c>
      <c r="C213" s="26" t="s">
        <v>191</v>
      </c>
      <c r="D213" s="26" t="s">
        <v>274</v>
      </c>
      <c r="E213" s="40" t="s">
        <v>145</v>
      </c>
      <c r="F213" s="28">
        <v>20</v>
      </c>
      <c r="G213" s="28" t="s">
        <v>272</v>
      </c>
      <c r="H213" s="28" t="s">
        <v>256</v>
      </c>
      <c r="I213" s="28" t="s">
        <v>252</v>
      </c>
    </row>
    <row r="214" spans="1:9" x14ac:dyDescent="0.45">
      <c r="A214" s="57">
        <f t="shared" si="3"/>
        <v>211</v>
      </c>
      <c r="B214" s="60" t="s">
        <v>132</v>
      </c>
      <c r="C214" s="20" t="s">
        <v>191</v>
      </c>
      <c r="D214" s="61" t="s">
        <v>275</v>
      </c>
      <c r="E214" s="83" t="s">
        <v>145</v>
      </c>
      <c r="F214" s="59">
        <v>20</v>
      </c>
      <c r="G214" s="22" t="s">
        <v>272</v>
      </c>
      <c r="H214" s="59" t="s">
        <v>256</v>
      </c>
      <c r="I214" s="22" t="s">
        <v>252</v>
      </c>
    </row>
    <row r="215" spans="1:9" x14ac:dyDescent="0.45">
      <c r="A215" s="24">
        <f t="shared" si="3"/>
        <v>212</v>
      </c>
      <c r="B215" s="56" t="s">
        <v>73</v>
      </c>
      <c r="C215" s="26" t="s">
        <v>276</v>
      </c>
      <c r="D215" s="26" t="s">
        <v>277</v>
      </c>
      <c r="E215" s="26" t="s">
        <v>21</v>
      </c>
      <c r="F215" s="28">
        <v>13</v>
      </c>
      <c r="G215" s="28" t="s">
        <v>278</v>
      </c>
      <c r="H215" s="28" t="s">
        <v>279</v>
      </c>
      <c r="I215" s="28" t="s">
        <v>280</v>
      </c>
    </row>
    <row r="216" spans="1:9" x14ac:dyDescent="0.45">
      <c r="A216" s="57">
        <f t="shared" si="3"/>
        <v>213</v>
      </c>
      <c r="B216" s="60" t="s">
        <v>73</v>
      </c>
      <c r="C216" s="61" t="s">
        <v>276</v>
      </c>
      <c r="D216" s="61" t="s">
        <v>281</v>
      </c>
      <c r="E216" s="61" t="s">
        <v>21</v>
      </c>
      <c r="F216" s="59">
        <v>13</v>
      </c>
      <c r="G216" s="22" t="s">
        <v>278</v>
      </c>
      <c r="H216" s="59" t="s">
        <v>279</v>
      </c>
      <c r="I216" s="59" t="s">
        <v>280</v>
      </c>
    </row>
    <row r="217" spans="1:9" x14ac:dyDescent="0.45">
      <c r="A217" s="24">
        <f t="shared" si="3"/>
        <v>214</v>
      </c>
      <c r="B217" s="56" t="s">
        <v>73</v>
      </c>
      <c r="C217" s="26" t="s">
        <v>276</v>
      </c>
      <c r="D217" s="26" t="s">
        <v>282</v>
      </c>
      <c r="E217" s="26" t="s">
        <v>145</v>
      </c>
      <c r="F217" s="28">
        <v>13</v>
      </c>
      <c r="G217" s="28" t="s">
        <v>278</v>
      </c>
      <c r="H217" s="28" t="s">
        <v>279</v>
      </c>
      <c r="I217" s="28" t="s">
        <v>280</v>
      </c>
    </row>
    <row r="218" spans="1:9" x14ac:dyDescent="0.45">
      <c r="A218" s="57">
        <f t="shared" si="3"/>
        <v>215</v>
      </c>
      <c r="B218" s="60" t="s">
        <v>73</v>
      </c>
      <c r="C218" s="61" t="s">
        <v>276</v>
      </c>
      <c r="D218" s="61" t="s">
        <v>283</v>
      </c>
      <c r="E218" s="61" t="s">
        <v>145</v>
      </c>
      <c r="F218" s="59">
        <v>13</v>
      </c>
      <c r="G218" s="22" t="s">
        <v>278</v>
      </c>
      <c r="H218" s="59" t="s">
        <v>279</v>
      </c>
      <c r="I218" s="59" t="s">
        <v>280</v>
      </c>
    </row>
    <row r="219" spans="1:9" x14ac:dyDescent="0.45">
      <c r="A219" s="24">
        <f t="shared" si="3"/>
        <v>216</v>
      </c>
      <c r="B219" s="56" t="s">
        <v>73</v>
      </c>
      <c r="C219" s="26" t="s">
        <v>276</v>
      </c>
      <c r="D219" s="26" t="s">
        <v>284</v>
      </c>
      <c r="E219" s="26" t="s">
        <v>21</v>
      </c>
      <c r="F219" s="28">
        <v>13</v>
      </c>
      <c r="G219" s="28" t="s">
        <v>278</v>
      </c>
      <c r="H219" s="28" t="s">
        <v>279</v>
      </c>
      <c r="I219" s="28" t="s">
        <v>280</v>
      </c>
    </row>
    <row r="220" spans="1:9" x14ac:dyDescent="0.45">
      <c r="A220" s="57">
        <f t="shared" si="3"/>
        <v>217</v>
      </c>
      <c r="B220" s="60" t="s">
        <v>73</v>
      </c>
      <c r="C220" s="61" t="s">
        <v>276</v>
      </c>
      <c r="D220" s="61" t="s">
        <v>285</v>
      </c>
      <c r="E220" s="61" t="s">
        <v>21</v>
      </c>
      <c r="F220" s="59">
        <v>13</v>
      </c>
      <c r="G220" s="22" t="s">
        <v>278</v>
      </c>
      <c r="H220" s="59" t="s">
        <v>279</v>
      </c>
      <c r="I220" s="59" t="s">
        <v>280</v>
      </c>
    </row>
    <row r="221" spans="1:9" x14ac:dyDescent="0.45">
      <c r="A221" s="24">
        <f t="shared" si="3"/>
        <v>218</v>
      </c>
      <c r="B221" s="56" t="s">
        <v>73</v>
      </c>
      <c r="C221" s="26" t="s">
        <v>276</v>
      </c>
      <c r="D221" s="26" t="s">
        <v>286</v>
      </c>
      <c r="E221" s="26" t="s">
        <v>145</v>
      </c>
      <c r="F221" s="28">
        <v>13</v>
      </c>
      <c r="G221" s="28" t="s">
        <v>278</v>
      </c>
      <c r="H221" s="28" t="s">
        <v>279</v>
      </c>
      <c r="I221" s="28" t="s">
        <v>280</v>
      </c>
    </row>
    <row r="222" spans="1:9" x14ac:dyDescent="0.45">
      <c r="A222" s="57">
        <f t="shared" si="3"/>
        <v>219</v>
      </c>
      <c r="B222" s="60" t="s">
        <v>73</v>
      </c>
      <c r="C222" s="61" t="s">
        <v>276</v>
      </c>
      <c r="D222" s="61" t="s">
        <v>287</v>
      </c>
      <c r="E222" s="61" t="s">
        <v>145</v>
      </c>
      <c r="F222" s="59">
        <v>13</v>
      </c>
      <c r="G222" s="22" t="s">
        <v>278</v>
      </c>
      <c r="H222" s="59" t="s">
        <v>279</v>
      </c>
      <c r="I222" s="59" t="s">
        <v>280</v>
      </c>
    </row>
    <row r="223" spans="1:9" x14ac:dyDescent="0.45">
      <c r="A223" s="24">
        <f t="shared" si="3"/>
        <v>220</v>
      </c>
      <c r="B223" s="56" t="s">
        <v>73</v>
      </c>
      <c r="C223" s="26" t="s">
        <v>276</v>
      </c>
      <c r="D223" s="26" t="s">
        <v>288</v>
      </c>
      <c r="E223" s="26" t="s">
        <v>21</v>
      </c>
      <c r="F223" s="28">
        <v>13</v>
      </c>
      <c r="G223" s="28" t="s">
        <v>278</v>
      </c>
      <c r="H223" s="28" t="s">
        <v>279</v>
      </c>
      <c r="I223" s="28" t="s">
        <v>280</v>
      </c>
    </row>
    <row r="224" spans="1:9" x14ac:dyDescent="0.45">
      <c r="A224" s="57">
        <f t="shared" si="3"/>
        <v>221</v>
      </c>
      <c r="B224" s="60" t="s">
        <v>73</v>
      </c>
      <c r="C224" s="61" t="s">
        <v>276</v>
      </c>
      <c r="D224" s="61" t="s">
        <v>289</v>
      </c>
      <c r="E224" s="61" t="s">
        <v>21</v>
      </c>
      <c r="F224" s="59">
        <v>13</v>
      </c>
      <c r="G224" s="22" t="s">
        <v>278</v>
      </c>
      <c r="H224" s="59" t="s">
        <v>279</v>
      </c>
      <c r="I224" s="59" t="s">
        <v>280</v>
      </c>
    </row>
    <row r="225" spans="1:9" x14ac:dyDescent="0.45">
      <c r="A225" s="24">
        <f t="shared" si="3"/>
        <v>222</v>
      </c>
      <c r="B225" s="56" t="s">
        <v>73</v>
      </c>
      <c r="C225" s="26" t="s">
        <v>276</v>
      </c>
      <c r="D225" s="26" t="s">
        <v>290</v>
      </c>
      <c r="E225" s="26" t="s">
        <v>145</v>
      </c>
      <c r="F225" s="28">
        <v>13</v>
      </c>
      <c r="G225" s="28" t="s">
        <v>278</v>
      </c>
      <c r="H225" s="28" t="s">
        <v>279</v>
      </c>
      <c r="I225" s="28" t="s">
        <v>280</v>
      </c>
    </row>
    <row r="226" spans="1:9" x14ac:dyDescent="0.45">
      <c r="A226" s="57">
        <f t="shared" si="3"/>
        <v>223</v>
      </c>
      <c r="B226" s="60" t="s">
        <v>73</v>
      </c>
      <c r="C226" s="61" t="s">
        <v>276</v>
      </c>
      <c r="D226" s="61" t="s">
        <v>291</v>
      </c>
      <c r="E226" s="61" t="s">
        <v>145</v>
      </c>
      <c r="F226" s="59">
        <v>13</v>
      </c>
      <c r="G226" s="22" t="s">
        <v>278</v>
      </c>
      <c r="H226" s="59" t="s">
        <v>279</v>
      </c>
      <c r="I226" s="59" t="s">
        <v>280</v>
      </c>
    </row>
    <row r="227" spans="1:9" x14ac:dyDescent="0.45">
      <c r="A227" s="24">
        <f t="shared" si="3"/>
        <v>224</v>
      </c>
      <c r="B227" s="56" t="s">
        <v>73</v>
      </c>
      <c r="C227" s="26" t="s">
        <v>276</v>
      </c>
      <c r="D227" s="26" t="s">
        <v>292</v>
      </c>
      <c r="E227" s="26" t="s">
        <v>21</v>
      </c>
      <c r="F227" s="28">
        <v>13</v>
      </c>
      <c r="G227" s="28" t="s">
        <v>278</v>
      </c>
      <c r="H227" s="28" t="s">
        <v>279</v>
      </c>
      <c r="I227" s="28" t="s">
        <v>280</v>
      </c>
    </row>
    <row r="228" spans="1:9" x14ac:dyDescent="0.45">
      <c r="A228" s="57">
        <f t="shared" si="3"/>
        <v>225</v>
      </c>
      <c r="B228" s="60" t="s">
        <v>73</v>
      </c>
      <c r="C228" s="61" t="s">
        <v>276</v>
      </c>
      <c r="D228" s="61" t="s">
        <v>293</v>
      </c>
      <c r="E228" s="61" t="s">
        <v>21</v>
      </c>
      <c r="F228" s="59">
        <v>13</v>
      </c>
      <c r="G228" s="22" t="s">
        <v>278</v>
      </c>
      <c r="H228" s="59" t="s">
        <v>279</v>
      </c>
      <c r="I228" s="59" t="s">
        <v>280</v>
      </c>
    </row>
    <row r="229" spans="1:9" x14ac:dyDescent="0.45">
      <c r="A229" s="24">
        <f t="shared" si="3"/>
        <v>226</v>
      </c>
      <c r="B229" s="56" t="s">
        <v>73</v>
      </c>
      <c r="C229" s="26" t="s">
        <v>276</v>
      </c>
      <c r="D229" s="26" t="s">
        <v>294</v>
      </c>
      <c r="E229" s="26" t="s">
        <v>145</v>
      </c>
      <c r="F229" s="28">
        <v>13</v>
      </c>
      <c r="G229" s="28" t="s">
        <v>278</v>
      </c>
      <c r="H229" s="28" t="s">
        <v>279</v>
      </c>
      <c r="I229" s="28" t="s">
        <v>280</v>
      </c>
    </row>
    <row r="230" spans="1:9" x14ac:dyDescent="0.45">
      <c r="A230" s="57">
        <f t="shared" si="3"/>
        <v>227</v>
      </c>
      <c r="B230" s="60" t="s">
        <v>73</v>
      </c>
      <c r="C230" s="61" t="s">
        <v>276</v>
      </c>
      <c r="D230" s="61" t="s">
        <v>295</v>
      </c>
      <c r="E230" s="61" t="s">
        <v>145</v>
      </c>
      <c r="F230" s="59">
        <v>13</v>
      </c>
      <c r="G230" s="22" t="s">
        <v>278</v>
      </c>
      <c r="H230" s="59" t="s">
        <v>279</v>
      </c>
      <c r="I230" s="59" t="s">
        <v>280</v>
      </c>
    </row>
    <row r="231" spans="1:9" x14ac:dyDescent="0.45">
      <c r="A231" s="24">
        <f t="shared" si="3"/>
        <v>228</v>
      </c>
      <c r="B231" s="56" t="s">
        <v>73</v>
      </c>
      <c r="C231" s="26" t="s">
        <v>276</v>
      </c>
      <c r="D231" s="26" t="s">
        <v>277</v>
      </c>
      <c r="E231" s="26" t="s">
        <v>21</v>
      </c>
      <c r="F231" s="28">
        <v>20</v>
      </c>
      <c r="G231" s="28" t="s">
        <v>278</v>
      </c>
      <c r="H231" s="28" t="s">
        <v>279</v>
      </c>
      <c r="I231" s="28" t="s">
        <v>280</v>
      </c>
    </row>
    <row r="232" spans="1:9" x14ac:dyDescent="0.45">
      <c r="A232" s="57">
        <f t="shared" si="3"/>
        <v>229</v>
      </c>
      <c r="B232" s="60" t="s">
        <v>73</v>
      </c>
      <c r="C232" s="61" t="s">
        <v>276</v>
      </c>
      <c r="D232" s="61" t="s">
        <v>281</v>
      </c>
      <c r="E232" s="61" t="s">
        <v>21</v>
      </c>
      <c r="F232" s="59">
        <v>20</v>
      </c>
      <c r="G232" s="22" t="s">
        <v>278</v>
      </c>
      <c r="H232" s="59" t="s">
        <v>279</v>
      </c>
      <c r="I232" s="59" t="s">
        <v>280</v>
      </c>
    </row>
    <row r="233" spans="1:9" x14ac:dyDescent="0.45">
      <c r="A233" s="24">
        <f t="shared" si="3"/>
        <v>230</v>
      </c>
      <c r="B233" s="56" t="s">
        <v>73</v>
      </c>
      <c r="C233" s="26" t="s">
        <v>276</v>
      </c>
      <c r="D233" s="26" t="s">
        <v>282</v>
      </c>
      <c r="E233" s="26" t="s">
        <v>145</v>
      </c>
      <c r="F233" s="28">
        <v>20</v>
      </c>
      <c r="G233" s="28" t="s">
        <v>278</v>
      </c>
      <c r="H233" s="28" t="s">
        <v>279</v>
      </c>
      <c r="I233" s="28" t="s">
        <v>280</v>
      </c>
    </row>
    <row r="234" spans="1:9" x14ac:dyDescent="0.45">
      <c r="A234" s="57">
        <f t="shared" si="3"/>
        <v>231</v>
      </c>
      <c r="B234" s="60" t="s">
        <v>73</v>
      </c>
      <c r="C234" s="61" t="s">
        <v>276</v>
      </c>
      <c r="D234" s="61" t="s">
        <v>283</v>
      </c>
      <c r="E234" s="61" t="s">
        <v>145</v>
      </c>
      <c r="F234" s="59">
        <v>20</v>
      </c>
      <c r="G234" s="22" t="s">
        <v>278</v>
      </c>
      <c r="H234" s="59" t="s">
        <v>279</v>
      </c>
      <c r="I234" s="59" t="s">
        <v>280</v>
      </c>
    </row>
    <row r="235" spans="1:9" x14ac:dyDescent="0.45">
      <c r="A235" s="24">
        <f t="shared" si="3"/>
        <v>232</v>
      </c>
      <c r="B235" s="56" t="s">
        <v>73</v>
      </c>
      <c r="C235" s="26" t="s">
        <v>276</v>
      </c>
      <c r="D235" s="26" t="s">
        <v>284</v>
      </c>
      <c r="E235" s="26" t="s">
        <v>21</v>
      </c>
      <c r="F235" s="28">
        <v>20</v>
      </c>
      <c r="G235" s="28" t="s">
        <v>278</v>
      </c>
      <c r="H235" s="28" t="s">
        <v>279</v>
      </c>
      <c r="I235" s="28" t="s">
        <v>280</v>
      </c>
    </row>
    <row r="236" spans="1:9" x14ac:dyDescent="0.45">
      <c r="A236" s="57">
        <f t="shared" si="3"/>
        <v>233</v>
      </c>
      <c r="B236" s="60" t="s">
        <v>73</v>
      </c>
      <c r="C236" s="61" t="s">
        <v>276</v>
      </c>
      <c r="D236" s="61" t="s">
        <v>285</v>
      </c>
      <c r="E236" s="61" t="s">
        <v>21</v>
      </c>
      <c r="F236" s="59">
        <v>20</v>
      </c>
      <c r="G236" s="22" t="s">
        <v>278</v>
      </c>
      <c r="H236" s="59" t="s">
        <v>279</v>
      </c>
      <c r="I236" s="59" t="s">
        <v>280</v>
      </c>
    </row>
    <row r="237" spans="1:9" x14ac:dyDescent="0.45">
      <c r="A237" s="24">
        <f t="shared" si="3"/>
        <v>234</v>
      </c>
      <c r="B237" s="56" t="s">
        <v>73</v>
      </c>
      <c r="C237" s="26" t="s">
        <v>276</v>
      </c>
      <c r="D237" s="26" t="s">
        <v>286</v>
      </c>
      <c r="E237" s="26" t="s">
        <v>145</v>
      </c>
      <c r="F237" s="28">
        <v>20</v>
      </c>
      <c r="G237" s="28" t="s">
        <v>278</v>
      </c>
      <c r="H237" s="28" t="s">
        <v>279</v>
      </c>
      <c r="I237" s="28" t="s">
        <v>280</v>
      </c>
    </row>
    <row r="238" spans="1:9" x14ac:dyDescent="0.45">
      <c r="A238" s="57">
        <f t="shared" si="3"/>
        <v>235</v>
      </c>
      <c r="B238" s="60" t="s">
        <v>73</v>
      </c>
      <c r="C238" s="61" t="s">
        <v>276</v>
      </c>
      <c r="D238" s="61" t="s">
        <v>287</v>
      </c>
      <c r="E238" s="61" t="s">
        <v>145</v>
      </c>
      <c r="F238" s="59">
        <v>20</v>
      </c>
      <c r="G238" s="22" t="s">
        <v>278</v>
      </c>
      <c r="H238" s="59" t="s">
        <v>279</v>
      </c>
      <c r="I238" s="59" t="s">
        <v>280</v>
      </c>
    </row>
    <row r="239" spans="1:9" x14ac:dyDescent="0.45">
      <c r="A239" s="24">
        <f t="shared" si="3"/>
        <v>236</v>
      </c>
      <c r="B239" s="56" t="s">
        <v>73</v>
      </c>
      <c r="C239" s="26" t="s">
        <v>276</v>
      </c>
      <c r="D239" s="26" t="s">
        <v>296</v>
      </c>
      <c r="E239" s="26" t="s">
        <v>21</v>
      </c>
      <c r="F239" s="28">
        <v>20</v>
      </c>
      <c r="G239" s="28" t="s">
        <v>278</v>
      </c>
      <c r="H239" s="28" t="s">
        <v>279</v>
      </c>
      <c r="I239" s="28" t="s">
        <v>280</v>
      </c>
    </row>
    <row r="240" spans="1:9" x14ac:dyDescent="0.45">
      <c r="A240" s="57">
        <f t="shared" si="3"/>
        <v>237</v>
      </c>
      <c r="B240" s="60" t="s">
        <v>73</v>
      </c>
      <c r="C240" s="61" t="s">
        <v>276</v>
      </c>
      <c r="D240" s="61" t="s">
        <v>297</v>
      </c>
      <c r="E240" s="61" t="s">
        <v>21</v>
      </c>
      <c r="F240" s="59">
        <v>20</v>
      </c>
      <c r="G240" s="22" t="s">
        <v>278</v>
      </c>
      <c r="H240" s="59" t="s">
        <v>279</v>
      </c>
      <c r="I240" s="59" t="s">
        <v>280</v>
      </c>
    </row>
    <row r="241" spans="1:9" x14ac:dyDescent="0.45">
      <c r="A241" s="24">
        <f t="shared" si="3"/>
        <v>238</v>
      </c>
      <c r="B241" s="56" t="s">
        <v>73</v>
      </c>
      <c r="C241" s="26" t="s">
        <v>276</v>
      </c>
      <c r="D241" s="26" t="s">
        <v>298</v>
      </c>
      <c r="E241" s="26" t="s">
        <v>145</v>
      </c>
      <c r="F241" s="28">
        <v>20</v>
      </c>
      <c r="G241" s="28" t="s">
        <v>278</v>
      </c>
      <c r="H241" s="28" t="s">
        <v>279</v>
      </c>
      <c r="I241" s="28" t="s">
        <v>280</v>
      </c>
    </row>
    <row r="242" spans="1:9" x14ac:dyDescent="0.45">
      <c r="A242" s="57">
        <f t="shared" si="3"/>
        <v>239</v>
      </c>
      <c r="B242" s="60" t="s">
        <v>73</v>
      </c>
      <c r="C242" s="61" t="s">
        <v>276</v>
      </c>
      <c r="D242" s="61" t="s">
        <v>299</v>
      </c>
      <c r="E242" s="61" t="s">
        <v>145</v>
      </c>
      <c r="F242" s="59">
        <v>20</v>
      </c>
      <c r="G242" s="22" t="s">
        <v>278</v>
      </c>
      <c r="H242" s="59" t="s">
        <v>279</v>
      </c>
      <c r="I242" s="59" t="s">
        <v>280</v>
      </c>
    </row>
    <row r="243" spans="1:9" x14ac:dyDescent="0.45">
      <c r="A243" s="24">
        <f t="shared" si="3"/>
        <v>240</v>
      </c>
      <c r="B243" s="56" t="s">
        <v>73</v>
      </c>
      <c r="C243" s="26" t="s">
        <v>276</v>
      </c>
      <c r="D243" s="26" t="s">
        <v>288</v>
      </c>
      <c r="E243" s="26" t="s">
        <v>21</v>
      </c>
      <c r="F243" s="28">
        <v>20</v>
      </c>
      <c r="G243" s="28" t="s">
        <v>278</v>
      </c>
      <c r="H243" s="28" t="s">
        <v>279</v>
      </c>
      <c r="I243" s="28" t="s">
        <v>280</v>
      </c>
    </row>
    <row r="244" spans="1:9" x14ac:dyDescent="0.45">
      <c r="A244" s="57">
        <f t="shared" si="3"/>
        <v>241</v>
      </c>
      <c r="B244" s="60" t="s">
        <v>73</v>
      </c>
      <c r="C244" s="61" t="s">
        <v>276</v>
      </c>
      <c r="D244" s="61" t="s">
        <v>289</v>
      </c>
      <c r="E244" s="61" t="s">
        <v>21</v>
      </c>
      <c r="F244" s="59">
        <v>20</v>
      </c>
      <c r="G244" s="22" t="s">
        <v>278</v>
      </c>
      <c r="H244" s="59" t="s">
        <v>279</v>
      </c>
      <c r="I244" s="59" t="s">
        <v>280</v>
      </c>
    </row>
    <row r="245" spans="1:9" x14ac:dyDescent="0.45">
      <c r="A245" s="24">
        <f t="shared" si="3"/>
        <v>242</v>
      </c>
      <c r="B245" s="56" t="s">
        <v>73</v>
      </c>
      <c r="C245" s="26" t="s">
        <v>276</v>
      </c>
      <c r="D245" s="26" t="s">
        <v>290</v>
      </c>
      <c r="E245" s="26" t="s">
        <v>145</v>
      </c>
      <c r="F245" s="28">
        <v>20</v>
      </c>
      <c r="G245" s="28" t="s">
        <v>278</v>
      </c>
      <c r="H245" s="28" t="s">
        <v>279</v>
      </c>
      <c r="I245" s="28" t="s">
        <v>280</v>
      </c>
    </row>
    <row r="246" spans="1:9" x14ac:dyDescent="0.45">
      <c r="A246" s="57">
        <f t="shared" si="3"/>
        <v>243</v>
      </c>
      <c r="B246" s="60" t="s">
        <v>73</v>
      </c>
      <c r="C246" s="61" t="s">
        <v>276</v>
      </c>
      <c r="D246" s="61" t="s">
        <v>291</v>
      </c>
      <c r="E246" s="61" t="s">
        <v>145</v>
      </c>
      <c r="F246" s="59">
        <v>20</v>
      </c>
      <c r="G246" s="22" t="s">
        <v>278</v>
      </c>
      <c r="H246" s="59" t="s">
        <v>279</v>
      </c>
      <c r="I246" s="59" t="s">
        <v>280</v>
      </c>
    </row>
    <row r="247" spans="1:9" x14ac:dyDescent="0.45">
      <c r="A247" s="24">
        <f t="shared" si="3"/>
        <v>244</v>
      </c>
      <c r="B247" s="56" t="s">
        <v>73</v>
      </c>
      <c r="C247" s="26" t="s">
        <v>276</v>
      </c>
      <c r="D247" s="26" t="s">
        <v>292</v>
      </c>
      <c r="E247" s="26" t="s">
        <v>21</v>
      </c>
      <c r="F247" s="28">
        <v>20</v>
      </c>
      <c r="G247" s="28" t="s">
        <v>278</v>
      </c>
      <c r="H247" s="28" t="s">
        <v>279</v>
      </c>
      <c r="I247" s="28" t="s">
        <v>280</v>
      </c>
    </row>
    <row r="248" spans="1:9" x14ac:dyDescent="0.45">
      <c r="A248" s="57">
        <f t="shared" si="3"/>
        <v>245</v>
      </c>
      <c r="B248" s="60" t="s">
        <v>73</v>
      </c>
      <c r="C248" s="61" t="s">
        <v>276</v>
      </c>
      <c r="D248" s="61" t="s">
        <v>293</v>
      </c>
      <c r="E248" s="61" t="s">
        <v>21</v>
      </c>
      <c r="F248" s="59">
        <v>20</v>
      </c>
      <c r="G248" s="22" t="s">
        <v>278</v>
      </c>
      <c r="H248" s="59" t="s">
        <v>279</v>
      </c>
      <c r="I248" s="59" t="s">
        <v>280</v>
      </c>
    </row>
    <row r="249" spans="1:9" x14ac:dyDescent="0.45">
      <c r="A249" s="24">
        <f t="shared" si="3"/>
        <v>246</v>
      </c>
      <c r="B249" s="56" t="s">
        <v>73</v>
      </c>
      <c r="C249" s="26" t="s">
        <v>276</v>
      </c>
      <c r="D249" s="26" t="s">
        <v>294</v>
      </c>
      <c r="E249" s="26" t="s">
        <v>145</v>
      </c>
      <c r="F249" s="28">
        <v>20</v>
      </c>
      <c r="G249" s="28" t="s">
        <v>278</v>
      </c>
      <c r="H249" s="28" t="s">
        <v>279</v>
      </c>
      <c r="I249" s="28" t="s">
        <v>280</v>
      </c>
    </row>
    <row r="250" spans="1:9" x14ac:dyDescent="0.45">
      <c r="A250" s="57">
        <f t="shared" si="3"/>
        <v>247</v>
      </c>
      <c r="B250" s="60" t="s">
        <v>73</v>
      </c>
      <c r="C250" s="61" t="s">
        <v>276</v>
      </c>
      <c r="D250" s="61" t="s">
        <v>295</v>
      </c>
      <c r="E250" s="61" t="s">
        <v>145</v>
      </c>
      <c r="F250" s="59">
        <v>20</v>
      </c>
      <c r="G250" s="22" t="s">
        <v>278</v>
      </c>
      <c r="H250" s="59" t="s">
        <v>279</v>
      </c>
      <c r="I250" s="59" t="s">
        <v>280</v>
      </c>
    </row>
    <row r="251" spans="1:9" x14ac:dyDescent="0.45">
      <c r="A251" s="24">
        <f t="shared" si="3"/>
        <v>248</v>
      </c>
      <c r="B251" s="56" t="s">
        <v>73</v>
      </c>
      <c r="C251" s="26" t="s">
        <v>276</v>
      </c>
      <c r="D251" s="26" t="s">
        <v>300</v>
      </c>
      <c r="E251" s="26" t="s">
        <v>21</v>
      </c>
      <c r="F251" s="28">
        <v>20</v>
      </c>
      <c r="G251" s="28" t="s">
        <v>278</v>
      </c>
      <c r="H251" s="28" t="s">
        <v>279</v>
      </c>
      <c r="I251" s="28" t="s">
        <v>280</v>
      </c>
    </row>
    <row r="252" spans="1:9" x14ac:dyDescent="0.45">
      <c r="A252" s="57">
        <f t="shared" si="3"/>
        <v>249</v>
      </c>
      <c r="B252" s="60" t="s">
        <v>73</v>
      </c>
      <c r="C252" s="61" t="s">
        <v>276</v>
      </c>
      <c r="D252" s="61" t="s">
        <v>301</v>
      </c>
      <c r="E252" s="61" t="s">
        <v>21</v>
      </c>
      <c r="F252" s="59">
        <v>20</v>
      </c>
      <c r="G252" s="22" t="s">
        <v>278</v>
      </c>
      <c r="H252" s="59" t="s">
        <v>279</v>
      </c>
      <c r="I252" s="59" t="s">
        <v>280</v>
      </c>
    </row>
    <row r="253" spans="1:9" x14ac:dyDescent="0.45">
      <c r="A253" s="24">
        <f t="shared" si="3"/>
        <v>250</v>
      </c>
      <c r="B253" s="56" t="s">
        <v>73</v>
      </c>
      <c r="C253" s="26" t="s">
        <v>276</v>
      </c>
      <c r="D253" s="26" t="s">
        <v>302</v>
      </c>
      <c r="E253" s="26" t="s">
        <v>145</v>
      </c>
      <c r="F253" s="28">
        <v>20</v>
      </c>
      <c r="G253" s="28" t="s">
        <v>278</v>
      </c>
      <c r="H253" s="28" t="s">
        <v>279</v>
      </c>
      <c r="I253" s="28" t="s">
        <v>280</v>
      </c>
    </row>
    <row r="254" spans="1:9" x14ac:dyDescent="0.45">
      <c r="A254" s="57">
        <f t="shared" si="3"/>
        <v>251</v>
      </c>
      <c r="B254" s="60" t="s">
        <v>73</v>
      </c>
      <c r="C254" s="61" t="s">
        <v>276</v>
      </c>
      <c r="D254" s="61" t="s">
        <v>303</v>
      </c>
      <c r="E254" s="61" t="s">
        <v>145</v>
      </c>
      <c r="F254" s="59">
        <v>20</v>
      </c>
      <c r="G254" s="22" t="s">
        <v>278</v>
      </c>
      <c r="H254" s="59" t="s">
        <v>279</v>
      </c>
      <c r="I254" s="59" t="s">
        <v>280</v>
      </c>
    </row>
    <row r="255" spans="1:9" x14ac:dyDescent="0.45">
      <c r="A255" s="24">
        <f t="shared" si="3"/>
        <v>252</v>
      </c>
      <c r="B255" s="56" t="s">
        <v>73</v>
      </c>
      <c r="C255" s="26" t="s">
        <v>276</v>
      </c>
      <c r="D255" s="26" t="s">
        <v>277</v>
      </c>
      <c r="E255" s="26" t="s">
        <v>21</v>
      </c>
      <c r="F255" s="28">
        <v>25</v>
      </c>
      <c r="G255" s="28" t="s">
        <v>278</v>
      </c>
      <c r="H255" s="28" t="s">
        <v>279</v>
      </c>
      <c r="I255" s="28" t="s">
        <v>280</v>
      </c>
    </row>
    <row r="256" spans="1:9" x14ac:dyDescent="0.45">
      <c r="A256" s="57">
        <f t="shared" si="3"/>
        <v>253</v>
      </c>
      <c r="B256" s="60" t="s">
        <v>73</v>
      </c>
      <c r="C256" s="61" t="s">
        <v>276</v>
      </c>
      <c r="D256" s="61" t="s">
        <v>281</v>
      </c>
      <c r="E256" s="61" t="s">
        <v>21</v>
      </c>
      <c r="F256" s="59">
        <v>25</v>
      </c>
      <c r="G256" s="22" t="s">
        <v>278</v>
      </c>
      <c r="H256" s="59" t="s">
        <v>279</v>
      </c>
      <c r="I256" s="59" t="s">
        <v>280</v>
      </c>
    </row>
    <row r="257" spans="1:9" x14ac:dyDescent="0.45">
      <c r="A257" s="24">
        <f t="shared" si="3"/>
        <v>254</v>
      </c>
      <c r="B257" s="56" t="s">
        <v>73</v>
      </c>
      <c r="C257" s="26" t="s">
        <v>276</v>
      </c>
      <c r="D257" s="26" t="s">
        <v>282</v>
      </c>
      <c r="E257" s="26" t="s">
        <v>145</v>
      </c>
      <c r="F257" s="28">
        <v>25</v>
      </c>
      <c r="G257" s="28" t="s">
        <v>278</v>
      </c>
      <c r="H257" s="28" t="s">
        <v>279</v>
      </c>
      <c r="I257" s="28" t="s">
        <v>280</v>
      </c>
    </row>
    <row r="258" spans="1:9" x14ac:dyDescent="0.45">
      <c r="A258" s="57">
        <f t="shared" si="3"/>
        <v>255</v>
      </c>
      <c r="B258" s="60" t="s">
        <v>73</v>
      </c>
      <c r="C258" s="61" t="s">
        <v>276</v>
      </c>
      <c r="D258" s="61" t="s">
        <v>283</v>
      </c>
      <c r="E258" s="61" t="s">
        <v>145</v>
      </c>
      <c r="F258" s="59">
        <v>25</v>
      </c>
      <c r="G258" s="22" t="s">
        <v>278</v>
      </c>
      <c r="H258" s="59" t="s">
        <v>279</v>
      </c>
      <c r="I258" s="59" t="s">
        <v>280</v>
      </c>
    </row>
    <row r="259" spans="1:9" x14ac:dyDescent="0.45">
      <c r="A259" s="24">
        <f t="shared" si="3"/>
        <v>256</v>
      </c>
      <c r="B259" s="56" t="s">
        <v>73</v>
      </c>
      <c r="C259" s="26" t="s">
        <v>276</v>
      </c>
      <c r="D259" s="26" t="s">
        <v>284</v>
      </c>
      <c r="E259" s="26" t="s">
        <v>21</v>
      </c>
      <c r="F259" s="28">
        <v>25</v>
      </c>
      <c r="G259" s="28" t="s">
        <v>278</v>
      </c>
      <c r="H259" s="28" t="s">
        <v>279</v>
      </c>
      <c r="I259" s="28" t="s">
        <v>280</v>
      </c>
    </row>
    <row r="260" spans="1:9" x14ac:dyDescent="0.45">
      <c r="A260" s="57">
        <f t="shared" si="3"/>
        <v>257</v>
      </c>
      <c r="B260" s="60" t="s">
        <v>73</v>
      </c>
      <c r="C260" s="61" t="s">
        <v>276</v>
      </c>
      <c r="D260" s="61" t="s">
        <v>285</v>
      </c>
      <c r="E260" s="61" t="s">
        <v>21</v>
      </c>
      <c r="F260" s="59">
        <v>25</v>
      </c>
      <c r="G260" s="22" t="s">
        <v>278</v>
      </c>
      <c r="H260" s="59" t="s">
        <v>279</v>
      </c>
      <c r="I260" s="59" t="s">
        <v>280</v>
      </c>
    </row>
    <row r="261" spans="1:9" x14ac:dyDescent="0.45">
      <c r="A261" s="24">
        <f t="shared" ref="A261:A324" si="4">A260+1</f>
        <v>258</v>
      </c>
      <c r="B261" s="56" t="s">
        <v>73</v>
      </c>
      <c r="C261" s="26" t="s">
        <v>276</v>
      </c>
      <c r="D261" s="26" t="s">
        <v>286</v>
      </c>
      <c r="E261" s="26" t="s">
        <v>145</v>
      </c>
      <c r="F261" s="28">
        <v>25</v>
      </c>
      <c r="G261" s="28" t="s">
        <v>278</v>
      </c>
      <c r="H261" s="28" t="s">
        <v>279</v>
      </c>
      <c r="I261" s="28" t="s">
        <v>280</v>
      </c>
    </row>
    <row r="262" spans="1:9" x14ac:dyDescent="0.45">
      <c r="A262" s="57">
        <f t="shared" si="4"/>
        <v>259</v>
      </c>
      <c r="B262" s="60" t="s">
        <v>73</v>
      </c>
      <c r="C262" s="61" t="s">
        <v>276</v>
      </c>
      <c r="D262" s="61" t="s">
        <v>287</v>
      </c>
      <c r="E262" s="61" t="s">
        <v>145</v>
      </c>
      <c r="F262" s="59">
        <v>25</v>
      </c>
      <c r="G262" s="22" t="s">
        <v>278</v>
      </c>
      <c r="H262" s="59" t="s">
        <v>279</v>
      </c>
      <c r="I262" s="59" t="s">
        <v>280</v>
      </c>
    </row>
    <row r="263" spans="1:9" x14ac:dyDescent="0.45">
      <c r="A263" s="24">
        <f t="shared" si="4"/>
        <v>260</v>
      </c>
      <c r="B263" s="56" t="s">
        <v>73</v>
      </c>
      <c r="C263" s="26" t="s">
        <v>276</v>
      </c>
      <c r="D263" s="26" t="s">
        <v>288</v>
      </c>
      <c r="E263" s="26" t="s">
        <v>21</v>
      </c>
      <c r="F263" s="28">
        <v>25</v>
      </c>
      <c r="G263" s="28" t="s">
        <v>278</v>
      </c>
      <c r="H263" s="28" t="s">
        <v>279</v>
      </c>
      <c r="I263" s="28" t="s">
        <v>280</v>
      </c>
    </row>
    <row r="264" spans="1:9" x14ac:dyDescent="0.45">
      <c r="A264" s="57">
        <f t="shared" si="4"/>
        <v>261</v>
      </c>
      <c r="B264" s="60" t="s">
        <v>73</v>
      </c>
      <c r="C264" s="61" t="s">
        <v>276</v>
      </c>
      <c r="D264" s="61" t="s">
        <v>289</v>
      </c>
      <c r="E264" s="61" t="s">
        <v>21</v>
      </c>
      <c r="F264" s="59">
        <v>25</v>
      </c>
      <c r="G264" s="22" t="s">
        <v>278</v>
      </c>
      <c r="H264" s="59" t="s">
        <v>279</v>
      </c>
      <c r="I264" s="59" t="s">
        <v>280</v>
      </c>
    </row>
    <row r="265" spans="1:9" x14ac:dyDescent="0.45">
      <c r="A265" s="24">
        <f t="shared" si="4"/>
        <v>262</v>
      </c>
      <c r="B265" s="56" t="s">
        <v>73</v>
      </c>
      <c r="C265" s="26" t="s">
        <v>276</v>
      </c>
      <c r="D265" s="26" t="s">
        <v>290</v>
      </c>
      <c r="E265" s="26" t="s">
        <v>145</v>
      </c>
      <c r="F265" s="28">
        <v>25</v>
      </c>
      <c r="G265" s="28" t="s">
        <v>278</v>
      </c>
      <c r="H265" s="28" t="s">
        <v>279</v>
      </c>
      <c r="I265" s="28" t="s">
        <v>280</v>
      </c>
    </row>
    <row r="266" spans="1:9" x14ac:dyDescent="0.45">
      <c r="A266" s="57">
        <f t="shared" si="4"/>
        <v>263</v>
      </c>
      <c r="B266" s="60" t="s">
        <v>73</v>
      </c>
      <c r="C266" s="61" t="s">
        <v>276</v>
      </c>
      <c r="D266" s="61" t="s">
        <v>291</v>
      </c>
      <c r="E266" s="61" t="s">
        <v>145</v>
      </c>
      <c r="F266" s="59">
        <v>25</v>
      </c>
      <c r="G266" s="22" t="s">
        <v>278</v>
      </c>
      <c r="H266" s="59" t="s">
        <v>279</v>
      </c>
      <c r="I266" s="59" t="s">
        <v>280</v>
      </c>
    </row>
    <row r="267" spans="1:9" x14ac:dyDescent="0.45">
      <c r="A267" s="24">
        <f t="shared" si="4"/>
        <v>264</v>
      </c>
      <c r="B267" s="56" t="s">
        <v>73</v>
      </c>
      <c r="C267" s="26" t="s">
        <v>276</v>
      </c>
      <c r="D267" s="26" t="s">
        <v>292</v>
      </c>
      <c r="E267" s="26" t="s">
        <v>21</v>
      </c>
      <c r="F267" s="28">
        <v>25</v>
      </c>
      <c r="G267" s="28" t="s">
        <v>278</v>
      </c>
      <c r="H267" s="28" t="s">
        <v>279</v>
      </c>
      <c r="I267" s="28" t="s">
        <v>280</v>
      </c>
    </row>
    <row r="268" spans="1:9" x14ac:dyDescent="0.45">
      <c r="A268" s="57">
        <f t="shared" si="4"/>
        <v>265</v>
      </c>
      <c r="B268" s="60" t="s">
        <v>73</v>
      </c>
      <c r="C268" s="61" t="s">
        <v>276</v>
      </c>
      <c r="D268" s="61" t="s">
        <v>293</v>
      </c>
      <c r="E268" s="61" t="s">
        <v>21</v>
      </c>
      <c r="F268" s="59">
        <v>25</v>
      </c>
      <c r="G268" s="22" t="s">
        <v>278</v>
      </c>
      <c r="H268" s="59" t="s">
        <v>279</v>
      </c>
      <c r="I268" s="59" t="s">
        <v>280</v>
      </c>
    </row>
    <row r="269" spans="1:9" x14ac:dyDescent="0.45">
      <c r="A269" s="24">
        <f t="shared" si="4"/>
        <v>266</v>
      </c>
      <c r="B269" s="56" t="s">
        <v>73</v>
      </c>
      <c r="C269" s="26" t="s">
        <v>276</v>
      </c>
      <c r="D269" s="26" t="s">
        <v>294</v>
      </c>
      <c r="E269" s="26" t="s">
        <v>145</v>
      </c>
      <c r="F269" s="28">
        <v>25</v>
      </c>
      <c r="G269" s="28" t="s">
        <v>278</v>
      </c>
      <c r="H269" s="28" t="s">
        <v>279</v>
      </c>
      <c r="I269" s="28" t="s">
        <v>280</v>
      </c>
    </row>
    <row r="270" spans="1:9" x14ac:dyDescent="0.45">
      <c r="A270" s="57">
        <f t="shared" si="4"/>
        <v>267</v>
      </c>
      <c r="B270" s="60" t="s">
        <v>73</v>
      </c>
      <c r="C270" s="61" t="s">
        <v>276</v>
      </c>
      <c r="D270" s="61" t="s">
        <v>295</v>
      </c>
      <c r="E270" s="61" t="s">
        <v>145</v>
      </c>
      <c r="F270" s="59">
        <v>25</v>
      </c>
      <c r="G270" s="22" t="s">
        <v>278</v>
      </c>
      <c r="H270" s="59" t="s">
        <v>279</v>
      </c>
      <c r="I270" s="59" t="s">
        <v>280</v>
      </c>
    </row>
    <row r="271" spans="1:9" x14ac:dyDescent="0.45">
      <c r="A271" s="24">
        <f t="shared" si="4"/>
        <v>268</v>
      </c>
      <c r="B271" s="56" t="s">
        <v>73</v>
      </c>
      <c r="C271" s="26" t="s">
        <v>276</v>
      </c>
      <c r="D271" s="26" t="s">
        <v>304</v>
      </c>
      <c r="E271" s="26" t="s">
        <v>21</v>
      </c>
      <c r="F271" s="28">
        <v>13</v>
      </c>
      <c r="G271" s="28" t="s">
        <v>305</v>
      </c>
      <c r="H271" s="28" t="s">
        <v>279</v>
      </c>
      <c r="I271" s="28" t="s">
        <v>280</v>
      </c>
    </row>
    <row r="272" spans="1:9" x14ac:dyDescent="0.45">
      <c r="A272" s="57">
        <f t="shared" si="4"/>
        <v>269</v>
      </c>
      <c r="B272" s="60" t="s">
        <v>73</v>
      </c>
      <c r="C272" s="61" t="s">
        <v>276</v>
      </c>
      <c r="D272" s="61" t="s">
        <v>306</v>
      </c>
      <c r="E272" s="61" t="s">
        <v>21</v>
      </c>
      <c r="F272" s="59">
        <v>13</v>
      </c>
      <c r="G272" s="22" t="s">
        <v>305</v>
      </c>
      <c r="H272" s="59" t="s">
        <v>279</v>
      </c>
      <c r="I272" s="59" t="s">
        <v>280</v>
      </c>
    </row>
    <row r="273" spans="1:9" x14ac:dyDescent="0.45">
      <c r="A273" s="24">
        <f t="shared" si="4"/>
        <v>270</v>
      </c>
      <c r="B273" s="56" t="s">
        <v>73</v>
      </c>
      <c r="C273" s="26" t="s">
        <v>276</v>
      </c>
      <c r="D273" s="26" t="s">
        <v>307</v>
      </c>
      <c r="E273" s="26" t="s">
        <v>145</v>
      </c>
      <c r="F273" s="28">
        <v>13</v>
      </c>
      <c r="G273" s="28" t="s">
        <v>305</v>
      </c>
      <c r="H273" s="28" t="s">
        <v>279</v>
      </c>
      <c r="I273" s="28" t="s">
        <v>280</v>
      </c>
    </row>
    <row r="274" spans="1:9" x14ac:dyDescent="0.45">
      <c r="A274" s="57">
        <f t="shared" si="4"/>
        <v>271</v>
      </c>
      <c r="B274" s="60" t="s">
        <v>73</v>
      </c>
      <c r="C274" s="61" t="s">
        <v>276</v>
      </c>
      <c r="D274" s="61" t="s">
        <v>308</v>
      </c>
      <c r="E274" s="61" t="s">
        <v>145</v>
      </c>
      <c r="F274" s="59">
        <v>13</v>
      </c>
      <c r="G274" s="22" t="s">
        <v>305</v>
      </c>
      <c r="H274" s="59" t="s">
        <v>279</v>
      </c>
      <c r="I274" s="59" t="s">
        <v>280</v>
      </c>
    </row>
    <row r="275" spans="1:9" x14ac:dyDescent="0.45">
      <c r="A275" s="24">
        <f t="shared" si="4"/>
        <v>272</v>
      </c>
      <c r="B275" s="56" t="s">
        <v>73</v>
      </c>
      <c r="C275" s="26" t="s">
        <v>276</v>
      </c>
      <c r="D275" s="26" t="s">
        <v>309</v>
      </c>
      <c r="E275" s="26" t="s">
        <v>21</v>
      </c>
      <c r="F275" s="28">
        <v>13</v>
      </c>
      <c r="G275" s="28" t="s">
        <v>305</v>
      </c>
      <c r="H275" s="28" t="s">
        <v>279</v>
      </c>
      <c r="I275" s="28" t="s">
        <v>280</v>
      </c>
    </row>
    <row r="276" spans="1:9" x14ac:dyDescent="0.45">
      <c r="A276" s="57">
        <f t="shared" si="4"/>
        <v>273</v>
      </c>
      <c r="B276" s="60" t="s">
        <v>73</v>
      </c>
      <c r="C276" s="61" t="s">
        <v>276</v>
      </c>
      <c r="D276" s="61" t="s">
        <v>310</v>
      </c>
      <c r="E276" s="61" t="s">
        <v>21</v>
      </c>
      <c r="F276" s="59">
        <v>13</v>
      </c>
      <c r="G276" s="22" t="s">
        <v>305</v>
      </c>
      <c r="H276" s="59" t="s">
        <v>279</v>
      </c>
      <c r="I276" s="59" t="s">
        <v>280</v>
      </c>
    </row>
    <row r="277" spans="1:9" x14ac:dyDescent="0.45">
      <c r="A277" s="24">
        <f t="shared" si="4"/>
        <v>274</v>
      </c>
      <c r="B277" s="56" t="s">
        <v>73</v>
      </c>
      <c r="C277" s="26" t="s">
        <v>276</v>
      </c>
      <c r="D277" s="26" t="s">
        <v>311</v>
      </c>
      <c r="E277" s="26" t="s">
        <v>145</v>
      </c>
      <c r="F277" s="28">
        <v>13</v>
      </c>
      <c r="G277" s="28" t="s">
        <v>305</v>
      </c>
      <c r="H277" s="28" t="s">
        <v>279</v>
      </c>
      <c r="I277" s="28" t="s">
        <v>280</v>
      </c>
    </row>
    <row r="278" spans="1:9" x14ac:dyDescent="0.45">
      <c r="A278" s="57">
        <f t="shared" si="4"/>
        <v>275</v>
      </c>
      <c r="B278" s="60" t="s">
        <v>73</v>
      </c>
      <c r="C278" s="61" t="s">
        <v>276</v>
      </c>
      <c r="D278" s="61" t="s">
        <v>312</v>
      </c>
      <c r="E278" s="61" t="s">
        <v>145</v>
      </c>
      <c r="F278" s="59">
        <v>13</v>
      </c>
      <c r="G278" s="22" t="s">
        <v>305</v>
      </c>
      <c r="H278" s="59" t="s">
        <v>279</v>
      </c>
      <c r="I278" s="59" t="s">
        <v>280</v>
      </c>
    </row>
    <row r="279" spans="1:9" x14ac:dyDescent="0.45">
      <c r="A279" s="24">
        <f t="shared" si="4"/>
        <v>276</v>
      </c>
      <c r="B279" s="56" t="s">
        <v>73</v>
      </c>
      <c r="C279" s="26" t="s">
        <v>276</v>
      </c>
      <c r="D279" s="26" t="s">
        <v>313</v>
      </c>
      <c r="E279" s="26" t="s">
        <v>21</v>
      </c>
      <c r="F279" s="28">
        <v>13</v>
      </c>
      <c r="G279" s="28" t="s">
        <v>305</v>
      </c>
      <c r="H279" s="28" t="s">
        <v>279</v>
      </c>
      <c r="I279" s="28" t="s">
        <v>280</v>
      </c>
    </row>
    <row r="280" spans="1:9" x14ac:dyDescent="0.45">
      <c r="A280" s="57">
        <f t="shared" si="4"/>
        <v>277</v>
      </c>
      <c r="B280" s="60" t="s">
        <v>73</v>
      </c>
      <c r="C280" s="61" t="s">
        <v>276</v>
      </c>
      <c r="D280" s="61" t="s">
        <v>314</v>
      </c>
      <c r="E280" s="61" t="s">
        <v>21</v>
      </c>
      <c r="F280" s="59">
        <v>13</v>
      </c>
      <c r="G280" s="22" t="s">
        <v>305</v>
      </c>
      <c r="H280" s="59" t="s">
        <v>279</v>
      </c>
      <c r="I280" s="59" t="s">
        <v>280</v>
      </c>
    </row>
    <row r="281" spans="1:9" x14ac:dyDescent="0.45">
      <c r="A281" s="24">
        <f t="shared" si="4"/>
        <v>278</v>
      </c>
      <c r="B281" s="56" t="s">
        <v>73</v>
      </c>
      <c r="C281" s="26" t="s">
        <v>276</v>
      </c>
      <c r="D281" s="26" t="s">
        <v>315</v>
      </c>
      <c r="E281" s="26" t="s">
        <v>145</v>
      </c>
      <c r="F281" s="28">
        <v>13</v>
      </c>
      <c r="G281" s="28" t="s">
        <v>305</v>
      </c>
      <c r="H281" s="28" t="s">
        <v>279</v>
      </c>
      <c r="I281" s="28" t="s">
        <v>280</v>
      </c>
    </row>
    <row r="282" spans="1:9" x14ac:dyDescent="0.45">
      <c r="A282" s="57">
        <f t="shared" si="4"/>
        <v>279</v>
      </c>
      <c r="B282" s="60" t="s">
        <v>73</v>
      </c>
      <c r="C282" s="61" t="s">
        <v>276</v>
      </c>
      <c r="D282" s="61" t="s">
        <v>316</v>
      </c>
      <c r="E282" s="61" t="s">
        <v>145</v>
      </c>
      <c r="F282" s="59">
        <v>13</v>
      </c>
      <c r="G282" s="22" t="s">
        <v>305</v>
      </c>
      <c r="H282" s="59" t="s">
        <v>279</v>
      </c>
      <c r="I282" s="59" t="s">
        <v>280</v>
      </c>
    </row>
    <row r="283" spans="1:9" x14ac:dyDescent="0.45">
      <c r="A283" s="24">
        <f t="shared" si="4"/>
        <v>280</v>
      </c>
      <c r="B283" s="56" t="s">
        <v>73</v>
      </c>
      <c r="C283" s="26" t="s">
        <v>276</v>
      </c>
      <c r="D283" s="26" t="s">
        <v>317</v>
      </c>
      <c r="E283" s="26" t="s">
        <v>21</v>
      </c>
      <c r="F283" s="28">
        <v>13</v>
      </c>
      <c r="G283" s="28" t="s">
        <v>305</v>
      </c>
      <c r="H283" s="28" t="s">
        <v>279</v>
      </c>
      <c r="I283" s="28" t="s">
        <v>280</v>
      </c>
    </row>
    <row r="284" spans="1:9" x14ac:dyDescent="0.45">
      <c r="A284" s="57">
        <f t="shared" si="4"/>
        <v>281</v>
      </c>
      <c r="B284" s="60" t="s">
        <v>73</v>
      </c>
      <c r="C284" s="61" t="s">
        <v>276</v>
      </c>
      <c r="D284" s="61" t="s">
        <v>318</v>
      </c>
      <c r="E284" s="61" t="s">
        <v>21</v>
      </c>
      <c r="F284" s="59">
        <v>13</v>
      </c>
      <c r="G284" s="22" t="s">
        <v>305</v>
      </c>
      <c r="H284" s="59" t="s">
        <v>279</v>
      </c>
      <c r="I284" s="59" t="s">
        <v>280</v>
      </c>
    </row>
    <row r="285" spans="1:9" x14ac:dyDescent="0.45">
      <c r="A285" s="24">
        <f t="shared" si="4"/>
        <v>282</v>
      </c>
      <c r="B285" s="56" t="s">
        <v>73</v>
      </c>
      <c r="C285" s="26" t="s">
        <v>276</v>
      </c>
      <c r="D285" s="26" t="s">
        <v>319</v>
      </c>
      <c r="E285" s="26" t="s">
        <v>145</v>
      </c>
      <c r="F285" s="28">
        <v>13</v>
      </c>
      <c r="G285" s="28" t="s">
        <v>305</v>
      </c>
      <c r="H285" s="28" t="s">
        <v>279</v>
      </c>
      <c r="I285" s="28" t="s">
        <v>280</v>
      </c>
    </row>
    <row r="286" spans="1:9" x14ac:dyDescent="0.45">
      <c r="A286" s="57">
        <f t="shared" si="4"/>
        <v>283</v>
      </c>
      <c r="B286" s="60" t="s">
        <v>73</v>
      </c>
      <c r="C286" s="61" t="s">
        <v>276</v>
      </c>
      <c r="D286" s="61" t="s">
        <v>320</v>
      </c>
      <c r="E286" s="61" t="s">
        <v>145</v>
      </c>
      <c r="F286" s="59">
        <v>13</v>
      </c>
      <c r="G286" s="22" t="s">
        <v>305</v>
      </c>
      <c r="H286" s="59" t="s">
        <v>279</v>
      </c>
      <c r="I286" s="59" t="s">
        <v>280</v>
      </c>
    </row>
    <row r="287" spans="1:9" x14ac:dyDescent="0.45">
      <c r="A287" s="24">
        <f t="shared" si="4"/>
        <v>284</v>
      </c>
      <c r="B287" s="56" t="s">
        <v>73</v>
      </c>
      <c r="C287" s="26" t="s">
        <v>276</v>
      </c>
      <c r="D287" s="26" t="s">
        <v>304</v>
      </c>
      <c r="E287" s="26" t="s">
        <v>21</v>
      </c>
      <c r="F287" s="28">
        <v>20</v>
      </c>
      <c r="G287" s="28" t="s">
        <v>305</v>
      </c>
      <c r="H287" s="28" t="s">
        <v>279</v>
      </c>
      <c r="I287" s="28" t="s">
        <v>280</v>
      </c>
    </row>
    <row r="288" spans="1:9" x14ac:dyDescent="0.45">
      <c r="A288" s="57">
        <f t="shared" si="4"/>
        <v>285</v>
      </c>
      <c r="B288" s="60" t="s">
        <v>73</v>
      </c>
      <c r="C288" s="61" t="s">
        <v>276</v>
      </c>
      <c r="D288" s="61" t="s">
        <v>306</v>
      </c>
      <c r="E288" s="61" t="s">
        <v>21</v>
      </c>
      <c r="F288" s="59">
        <v>20</v>
      </c>
      <c r="G288" s="22" t="s">
        <v>305</v>
      </c>
      <c r="H288" s="59" t="s">
        <v>279</v>
      </c>
      <c r="I288" s="59" t="s">
        <v>280</v>
      </c>
    </row>
    <row r="289" spans="1:9" x14ac:dyDescent="0.45">
      <c r="A289" s="24">
        <f t="shared" si="4"/>
        <v>286</v>
      </c>
      <c r="B289" s="56" t="s">
        <v>73</v>
      </c>
      <c r="C289" s="26" t="s">
        <v>276</v>
      </c>
      <c r="D289" s="26" t="s">
        <v>307</v>
      </c>
      <c r="E289" s="26" t="s">
        <v>145</v>
      </c>
      <c r="F289" s="28">
        <v>20</v>
      </c>
      <c r="G289" s="28" t="s">
        <v>305</v>
      </c>
      <c r="H289" s="28" t="s">
        <v>279</v>
      </c>
      <c r="I289" s="28" t="s">
        <v>280</v>
      </c>
    </row>
    <row r="290" spans="1:9" x14ac:dyDescent="0.45">
      <c r="A290" s="57">
        <f t="shared" si="4"/>
        <v>287</v>
      </c>
      <c r="B290" s="60" t="s">
        <v>73</v>
      </c>
      <c r="C290" s="61" t="s">
        <v>276</v>
      </c>
      <c r="D290" s="61" t="s">
        <v>308</v>
      </c>
      <c r="E290" s="61" t="s">
        <v>145</v>
      </c>
      <c r="F290" s="59">
        <v>20</v>
      </c>
      <c r="G290" s="22" t="s">
        <v>305</v>
      </c>
      <c r="H290" s="59" t="s">
        <v>279</v>
      </c>
      <c r="I290" s="59" t="s">
        <v>280</v>
      </c>
    </row>
    <row r="291" spans="1:9" x14ac:dyDescent="0.45">
      <c r="A291" s="24">
        <f t="shared" si="4"/>
        <v>288</v>
      </c>
      <c r="B291" s="56" t="s">
        <v>73</v>
      </c>
      <c r="C291" s="26" t="s">
        <v>276</v>
      </c>
      <c r="D291" s="26" t="s">
        <v>309</v>
      </c>
      <c r="E291" s="26" t="s">
        <v>21</v>
      </c>
      <c r="F291" s="28">
        <v>20</v>
      </c>
      <c r="G291" s="28" t="s">
        <v>305</v>
      </c>
      <c r="H291" s="28" t="s">
        <v>279</v>
      </c>
      <c r="I291" s="28" t="s">
        <v>280</v>
      </c>
    </row>
    <row r="292" spans="1:9" x14ac:dyDescent="0.45">
      <c r="A292" s="57">
        <f t="shared" si="4"/>
        <v>289</v>
      </c>
      <c r="B292" s="60" t="s">
        <v>73</v>
      </c>
      <c r="C292" s="61" t="s">
        <v>276</v>
      </c>
      <c r="D292" s="61" t="s">
        <v>310</v>
      </c>
      <c r="E292" s="61" t="s">
        <v>21</v>
      </c>
      <c r="F292" s="59">
        <v>20</v>
      </c>
      <c r="G292" s="22" t="s">
        <v>305</v>
      </c>
      <c r="H292" s="59" t="s">
        <v>279</v>
      </c>
      <c r="I292" s="59" t="s">
        <v>280</v>
      </c>
    </row>
    <row r="293" spans="1:9" x14ac:dyDescent="0.45">
      <c r="A293" s="24">
        <f t="shared" si="4"/>
        <v>290</v>
      </c>
      <c r="B293" s="56" t="s">
        <v>73</v>
      </c>
      <c r="C293" s="26" t="s">
        <v>276</v>
      </c>
      <c r="D293" s="26" t="s">
        <v>311</v>
      </c>
      <c r="E293" s="26" t="s">
        <v>145</v>
      </c>
      <c r="F293" s="28">
        <v>20</v>
      </c>
      <c r="G293" s="28" t="s">
        <v>305</v>
      </c>
      <c r="H293" s="28" t="s">
        <v>279</v>
      </c>
      <c r="I293" s="28" t="s">
        <v>280</v>
      </c>
    </row>
    <row r="294" spans="1:9" x14ac:dyDescent="0.45">
      <c r="A294" s="57">
        <f t="shared" si="4"/>
        <v>291</v>
      </c>
      <c r="B294" s="60" t="s">
        <v>73</v>
      </c>
      <c r="C294" s="61" t="s">
        <v>191</v>
      </c>
      <c r="D294" s="61" t="s">
        <v>312</v>
      </c>
      <c r="E294" s="61" t="s">
        <v>145</v>
      </c>
      <c r="F294" s="59">
        <v>20</v>
      </c>
      <c r="G294" s="22" t="s">
        <v>305</v>
      </c>
      <c r="H294" s="59" t="s">
        <v>279</v>
      </c>
      <c r="I294" s="59" t="s">
        <v>280</v>
      </c>
    </row>
    <row r="295" spans="1:9" x14ac:dyDescent="0.45">
      <c r="A295" s="24">
        <f t="shared" si="4"/>
        <v>292</v>
      </c>
      <c r="B295" s="56" t="s">
        <v>73</v>
      </c>
      <c r="C295" s="26" t="s">
        <v>276</v>
      </c>
      <c r="D295" s="26" t="s">
        <v>321</v>
      </c>
      <c r="E295" s="26" t="s">
        <v>21</v>
      </c>
      <c r="F295" s="28">
        <v>20</v>
      </c>
      <c r="G295" s="28" t="s">
        <v>305</v>
      </c>
      <c r="H295" s="28" t="s">
        <v>279</v>
      </c>
      <c r="I295" s="28" t="s">
        <v>280</v>
      </c>
    </row>
    <row r="296" spans="1:9" x14ac:dyDescent="0.45">
      <c r="A296" s="57">
        <f t="shared" si="4"/>
        <v>293</v>
      </c>
      <c r="B296" s="60" t="s">
        <v>73</v>
      </c>
      <c r="C296" s="61" t="s">
        <v>276</v>
      </c>
      <c r="D296" s="61" t="s">
        <v>322</v>
      </c>
      <c r="E296" s="61" t="s">
        <v>21</v>
      </c>
      <c r="F296" s="59">
        <v>20</v>
      </c>
      <c r="G296" s="22" t="s">
        <v>305</v>
      </c>
      <c r="H296" s="59" t="s">
        <v>279</v>
      </c>
      <c r="I296" s="59" t="s">
        <v>280</v>
      </c>
    </row>
    <row r="297" spans="1:9" x14ac:dyDescent="0.45">
      <c r="A297" s="24">
        <f t="shared" si="4"/>
        <v>294</v>
      </c>
      <c r="B297" s="56" t="s">
        <v>73</v>
      </c>
      <c r="C297" s="26" t="s">
        <v>276</v>
      </c>
      <c r="D297" s="26" t="s">
        <v>323</v>
      </c>
      <c r="E297" s="26" t="s">
        <v>145</v>
      </c>
      <c r="F297" s="28">
        <v>20</v>
      </c>
      <c r="G297" s="28" t="s">
        <v>305</v>
      </c>
      <c r="H297" s="28" t="s">
        <v>279</v>
      </c>
      <c r="I297" s="28" t="s">
        <v>280</v>
      </c>
    </row>
    <row r="298" spans="1:9" x14ac:dyDescent="0.45">
      <c r="A298" s="57">
        <f t="shared" si="4"/>
        <v>295</v>
      </c>
      <c r="B298" s="60" t="s">
        <v>73</v>
      </c>
      <c r="C298" s="61" t="s">
        <v>276</v>
      </c>
      <c r="D298" s="61" t="s">
        <v>324</v>
      </c>
      <c r="E298" s="61" t="s">
        <v>145</v>
      </c>
      <c r="F298" s="59">
        <v>20</v>
      </c>
      <c r="G298" s="22" t="s">
        <v>305</v>
      </c>
      <c r="H298" s="59" t="s">
        <v>279</v>
      </c>
      <c r="I298" s="59" t="s">
        <v>280</v>
      </c>
    </row>
    <row r="299" spans="1:9" x14ac:dyDescent="0.45">
      <c r="A299" s="24">
        <f t="shared" si="4"/>
        <v>296</v>
      </c>
      <c r="B299" s="56" t="s">
        <v>73</v>
      </c>
      <c r="C299" s="26" t="s">
        <v>276</v>
      </c>
      <c r="D299" s="26" t="s">
        <v>313</v>
      </c>
      <c r="E299" s="26" t="s">
        <v>21</v>
      </c>
      <c r="F299" s="28">
        <v>20</v>
      </c>
      <c r="G299" s="28" t="s">
        <v>305</v>
      </c>
      <c r="H299" s="28" t="s">
        <v>279</v>
      </c>
      <c r="I299" s="28" t="s">
        <v>280</v>
      </c>
    </row>
    <row r="300" spans="1:9" x14ac:dyDescent="0.45">
      <c r="A300" s="57">
        <f t="shared" si="4"/>
        <v>297</v>
      </c>
      <c r="B300" s="60" t="s">
        <v>73</v>
      </c>
      <c r="C300" s="61" t="s">
        <v>276</v>
      </c>
      <c r="D300" s="61" t="s">
        <v>314</v>
      </c>
      <c r="E300" s="61" t="s">
        <v>21</v>
      </c>
      <c r="F300" s="59">
        <v>20</v>
      </c>
      <c r="G300" s="22" t="s">
        <v>305</v>
      </c>
      <c r="H300" s="59" t="s">
        <v>279</v>
      </c>
      <c r="I300" s="59" t="s">
        <v>280</v>
      </c>
    </row>
    <row r="301" spans="1:9" x14ac:dyDescent="0.45">
      <c r="A301" s="24">
        <f t="shared" si="4"/>
        <v>298</v>
      </c>
      <c r="B301" s="56" t="s">
        <v>73</v>
      </c>
      <c r="C301" s="26" t="s">
        <v>276</v>
      </c>
      <c r="D301" s="26" t="s">
        <v>315</v>
      </c>
      <c r="E301" s="26" t="s">
        <v>145</v>
      </c>
      <c r="F301" s="28">
        <v>20</v>
      </c>
      <c r="G301" s="28" t="s">
        <v>305</v>
      </c>
      <c r="H301" s="28" t="s">
        <v>279</v>
      </c>
      <c r="I301" s="28" t="s">
        <v>280</v>
      </c>
    </row>
    <row r="302" spans="1:9" x14ac:dyDescent="0.45">
      <c r="A302" s="57">
        <f t="shared" si="4"/>
        <v>299</v>
      </c>
      <c r="B302" s="60" t="s">
        <v>73</v>
      </c>
      <c r="C302" s="61" t="s">
        <v>276</v>
      </c>
      <c r="D302" s="61" t="s">
        <v>316</v>
      </c>
      <c r="E302" s="61" t="s">
        <v>145</v>
      </c>
      <c r="F302" s="59">
        <v>20</v>
      </c>
      <c r="G302" s="22" t="s">
        <v>305</v>
      </c>
      <c r="H302" s="59" t="s">
        <v>279</v>
      </c>
      <c r="I302" s="59" t="s">
        <v>280</v>
      </c>
    </row>
    <row r="303" spans="1:9" x14ac:dyDescent="0.45">
      <c r="A303" s="24">
        <f t="shared" si="4"/>
        <v>300</v>
      </c>
      <c r="B303" s="56" t="s">
        <v>73</v>
      </c>
      <c r="C303" s="26" t="s">
        <v>276</v>
      </c>
      <c r="D303" s="26" t="s">
        <v>317</v>
      </c>
      <c r="E303" s="26" t="s">
        <v>21</v>
      </c>
      <c r="F303" s="28">
        <v>20</v>
      </c>
      <c r="G303" s="28" t="s">
        <v>305</v>
      </c>
      <c r="H303" s="28" t="s">
        <v>279</v>
      </c>
      <c r="I303" s="28" t="s">
        <v>280</v>
      </c>
    </row>
    <row r="304" spans="1:9" x14ac:dyDescent="0.45">
      <c r="A304" s="57">
        <f t="shared" si="4"/>
        <v>301</v>
      </c>
      <c r="B304" s="60" t="s">
        <v>73</v>
      </c>
      <c r="C304" s="61" t="s">
        <v>276</v>
      </c>
      <c r="D304" s="61" t="s">
        <v>318</v>
      </c>
      <c r="E304" s="61" t="s">
        <v>21</v>
      </c>
      <c r="F304" s="59">
        <v>20</v>
      </c>
      <c r="G304" s="22" t="s">
        <v>305</v>
      </c>
      <c r="H304" s="59" t="s">
        <v>279</v>
      </c>
      <c r="I304" s="59" t="s">
        <v>280</v>
      </c>
    </row>
    <row r="305" spans="1:9" x14ac:dyDescent="0.45">
      <c r="A305" s="24">
        <f t="shared" si="4"/>
        <v>302</v>
      </c>
      <c r="B305" s="56" t="s">
        <v>73</v>
      </c>
      <c r="C305" s="26" t="s">
        <v>276</v>
      </c>
      <c r="D305" s="26" t="s">
        <v>319</v>
      </c>
      <c r="E305" s="26" t="s">
        <v>145</v>
      </c>
      <c r="F305" s="28">
        <v>20</v>
      </c>
      <c r="G305" s="28" t="s">
        <v>305</v>
      </c>
      <c r="H305" s="28" t="s">
        <v>279</v>
      </c>
      <c r="I305" s="28" t="s">
        <v>280</v>
      </c>
    </row>
    <row r="306" spans="1:9" x14ac:dyDescent="0.45">
      <c r="A306" s="57">
        <f t="shared" si="4"/>
        <v>303</v>
      </c>
      <c r="B306" s="60" t="s">
        <v>73</v>
      </c>
      <c r="C306" s="61" t="s">
        <v>276</v>
      </c>
      <c r="D306" s="61" t="s">
        <v>320</v>
      </c>
      <c r="E306" s="61" t="s">
        <v>145</v>
      </c>
      <c r="F306" s="59">
        <v>20</v>
      </c>
      <c r="G306" s="22" t="s">
        <v>305</v>
      </c>
      <c r="H306" s="59" t="s">
        <v>279</v>
      </c>
      <c r="I306" s="59" t="s">
        <v>280</v>
      </c>
    </row>
    <row r="307" spans="1:9" x14ac:dyDescent="0.45">
      <c r="A307" s="24">
        <f t="shared" si="4"/>
        <v>304</v>
      </c>
      <c r="B307" s="56" t="s">
        <v>73</v>
      </c>
      <c r="C307" s="26" t="s">
        <v>276</v>
      </c>
      <c r="D307" s="26" t="s">
        <v>325</v>
      </c>
      <c r="E307" s="26" t="s">
        <v>21</v>
      </c>
      <c r="F307" s="28">
        <v>20</v>
      </c>
      <c r="G307" s="28" t="s">
        <v>305</v>
      </c>
      <c r="H307" s="28" t="s">
        <v>279</v>
      </c>
      <c r="I307" s="28" t="s">
        <v>280</v>
      </c>
    </row>
    <row r="308" spans="1:9" x14ac:dyDescent="0.45">
      <c r="A308" s="57">
        <f t="shared" si="4"/>
        <v>305</v>
      </c>
      <c r="B308" s="60" t="s">
        <v>73</v>
      </c>
      <c r="C308" s="61" t="s">
        <v>276</v>
      </c>
      <c r="D308" s="61" t="s">
        <v>326</v>
      </c>
      <c r="E308" s="61" t="s">
        <v>21</v>
      </c>
      <c r="F308" s="59">
        <v>20</v>
      </c>
      <c r="G308" s="22" t="s">
        <v>305</v>
      </c>
      <c r="H308" s="59" t="s">
        <v>279</v>
      </c>
      <c r="I308" s="59" t="s">
        <v>280</v>
      </c>
    </row>
    <row r="309" spans="1:9" x14ac:dyDescent="0.45">
      <c r="A309" s="24">
        <f t="shared" si="4"/>
        <v>306</v>
      </c>
      <c r="B309" s="56" t="s">
        <v>73</v>
      </c>
      <c r="C309" s="26" t="s">
        <v>276</v>
      </c>
      <c r="D309" s="26" t="s">
        <v>327</v>
      </c>
      <c r="E309" s="26" t="s">
        <v>145</v>
      </c>
      <c r="F309" s="28">
        <v>20</v>
      </c>
      <c r="G309" s="28" t="s">
        <v>305</v>
      </c>
      <c r="H309" s="28" t="s">
        <v>279</v>
      </c>
      <c r="I309" s="28" t="s">
        <v>280</v>
      </c>
    </row>
    <row r="310" spans="1:9" x14ac:dyDescent="0.45">
      <c r="A310" s="57">
        <f t="shared" si="4"/>
        <v>307</v>
      </c>
      <c r="B310" s="60" t="s">
        <v>73</v>
      </c>
      <c r="C310" s="61" t="s">
        <v>276</v>
      </c>
      <c r="D310" s="61" t="s">
        <v>328</v>
      </c>
      <c r="E310" s="61" t="s">
        <v>145</v>
      </c>
      <c r="F310" s="59">
        <v>20</v>
      </c>
      <c r="G310" s="22" t="s">
        <v>305</v>
      </c>
      <c r="H310" s="59" t="s">
        <v>279</v>
      </c>
      <c r="I310" s="59" t="s">
        <v>280</v>
      </c>
    </row>
    <row r="311" spans="1:9" x14ac:dyDescent="0.45">
      <c r="A311" s="24">
        <f t="shared" si="4"/>
        <v>308</v>
      </c>
      <c r="B311" s="56" t="s">
        <v>51</v>
      </c>
      <c r="C311" s="26" t="s">
        <v>329</v>
      </c>
      <c r="D311" s="26" t="s">
        <v>53</v>
      </c>
      <c r="E311" s="26" t="s">
        <v>24</v>
      </c>
      <c r="F311" s="28">
        <v>20</v>
      </c>
      <c r="G311" s="28" t="s">
        <v>330</v>
      </c>
      <c r="H311" s="28" t="s">
        <v>262</v>
      </c>
      <c r="I311" s="28" t="s">
        <v>331</v>
      </c>
    </row>
    <row r="312" spans="1:9" x14ac:dyDescent="0.45">
      <c r="A312" s="57">
        <f t="shared" si="4"/>
        <v>309</v>
      </c>
      <c r="B312" s="60" t="s">
        <v>51</v>
      </c>
      <c r="C312" s="61" t="s">
        <v>332</v>
      </c>
      <c r="D312" s="61" t="s">
        <v>55</v>
      </c>
      <c r="E312" s="61" t="s">
        <v>24</v>
      </c>
      <c r="F312" s="59">
        <v>20</v>
      </c>
      <c r="G312" s="22" t="s">
        <v>330</v>
      </c>
      <c r="H312" s="59" t="s">
        <v>333</v>
      </c>
      <c r="I312" s="59" t="s">
        <v>331</v>
      </c>
    </row>
    <row r="313" spans="1:9" x14ac:dyDescent="0.45">
      <c r="A313" s="24">
        <f t="shared" si="4"/>
        <v>310</v>
      </c>
      <c r="B313" s="56" t="s">
        <v>51</v>
      </c>
      <c r="C313" s="26" t="s">
        <v>332</v>
      </c>
      <c r="D313" s="26" t="s">
        <v>264</v>
      </c>
      <c r="E313" s="26" t="s">
        <v>24</v>
      </c>
      <c r="F313" s="28">
        <v>20</v>
      </c>
      <c r="G313" s="28" t="s">
        <v>330</v>
      </c>
      <c r="H313" s="28" t="s">
        <v>333</v>
      </c>
      <c r="I313" s="28" t="s">
        <v>331</v>
      </c>
    </row>
    <row r="314" spans="1:9" x14ac:dyDescent="0.45">
      <c r="A314" s="57">
        <f t="shared" si="4"/>
        <v>311</v>
      </c>
      <c r="B314" s="60" t="s">
        <v>51</v>
      </c>
      <c r="C314" s="61" t="s">
        <v>332</v>
      </c>
      <c r="D314" s="61" t="s">
        <v>265</v>
      </c>
      <c r="E314" s="61" t="s">
        <v>24</v>
      </c>
      <c r="F314" s="59">
        <v>20</v>
      </c>
      <c r="G314" s="22" t="s">
        <v>330</v>
      </c>
      <c r="H314" s="59" t="s">
        <v>333</v>
      </c>
      <c r="I314" s="59" t="s">
        <v>331</v>
      </c>
    </row>
    <row r="315" spans="1:9" x14ac:dyDescent="0.45">
      <c r="A315" s="24">
        <f t="shared" si="4"/>
        <v>312</v>
      </c>
      <c r="B315" s="56" t="s">
        <v>51</v>
      </c>
      <c r="C315" s="26" t="s">
        <v>332</v>
      </c>
      <c r="D315" s="26" t="s">
        <v>57</v>
      </c>
      <c r="E315" s="26" t="s">
        <v>24</v>
      </c>
      <c r="F315" s="28">
        <v>20</v>
      </c>
      <c r="G315" s="28" t="s">
        <v>330</v>
      </c>
      <c r="H315" s="28" t="s">
        <v>333</v>
      </c>
      <c r="I315" s="28" t="s">
        <v>331</v>
      </c>
    </row>
    <row r="316" spans="1:9" x14ac:dyDescent="0.45">
      <c r="A316" s="57">
        <f t="shared" si="4"/>
        <v>313</v>
      </c>
      <c r="B316" s="60" t="s">
        <v>51</v>
      </c>
      <c r="C316" s="61" t="s">
        <v>332</v>
      </c>
      <c r="D316" s="61" t="s">
        <v>59</v>
      </c>
      <c r="E316" s="61" t="s">
        <v>24</v>
      </c>
      <c r="F316" s="59">
        <v>20</v>
      </c>
      <c r="G316" s="22" t="s">
        <v>330</v>
      </c>
      <c r="H316" s="59" t="s">
        <v>333</v>
      </c>
      <c r="I316" s="59" t="s">
        <v>331</v>
      </c>
    </row>
    <row r="317" spans="1:9" x14ac:dyDescent="0.45">
      <c r="A317" s="24">
        <f t="shared" si="4"/>
        <v>314</v>
      </c>
      <c r="B317" s="56" t="s">
        <v>51</v>
      </c>
      <c r="C317" s="26" t="s">
        <v>332</v>
      </c>
      <c r="D317" s="26" t="s">
        <v>60</v>
      </c>
      <c r="E317" s="26" t="s">
        <v>24</v>
      </c>
      <c r="F317" s="28">
        <v>20</v>
      </c>
      <c r="G317" s="28" t="s">
        <v>330</v>
      </c>
      <c r="H317" s="28" t="s">
        <v>333</v>
      </c>
      <c r="I317" s="28" t="s">
        <v>331</v>
      </c>
    </row>
    <row r="318" spans="1:9" x14ac:dyDescent="0.45">
      <c r="A318" s="57">
        <f t="shared" si="4"/>
        <v>315</v>
      </c>
      <c r="B318" s="60" t="s">
        <v>51</v>
      </c>
      <c r="C318" s="61" t="s">
        <v>332</v>
      </c>
      <c r="D318" s="61" t="s">
        <v>61</v>
      </c>
      <c r="E318" s="61" t="s">
        <v>24</v>
      </c>
      <c r="F318" s="59">
        <v>20</v>
      </c>
      <c r="G318" s="22" t="s">
        <v>330</v>
      </c>
      <c r="H318" s="59" t="s">
        <v>333</v>
      </c>
      <c r="I318" s="59" t="s">
        <v>331</v>
      </c>
    </row>
    <row r="319" spans="1:9" x14ac:dyDescent="0.45">
      <c r="A319" s="24">
        <f t="shared" si="4"/>
        <v>316</v>
      </c>
      <c r="B319" s="56" t="s">
        <v>51</v>
      </c>
      <c r="C319" s="26" t="s">
        <v>332</v>
      </c>
      <c r="D319" s="26" t="s">
        <v>53</v>
      </c>
      <c r="E319" s="26" t="s">
        <v>24</v>
      </c>
      <c r="F319" s="28">
        <v>13</v>
      </c>
      <c r="G319" s="28" t="s">
        <v>334</v>
      </c>
      <c r="H319" s="28" t="s">
        <v>333</v>
      </c>
      <c r="I319" s="28" t="s">
        <v>331</v>
      </c>
    </row>
    <row r="320" spans="1:9" x14ac:dyDescent="0.45">
      <c r="A320" s="57">
        <f t="shared" si="4"/>
        <v>317</v>
      </c>
      <c r="B320" s="60" t="s">
        <v>51</v>
      </c>
      <c r="C320" s="61" t="s">
        <v>332</v>
      </c>
      <c r="D320" s="61" t="s">
        <v>55</v>
      </c>
      <c r="E320" s="61" t="s">
        <v>24</v>
      </c>
      <c r="F320" s="59">
        <v>13</v>
      </c>
      <c r="G320" s="22" t="s">
        <v>334</v>
      </c>
      <c r="H320" s="59" t="s">
        <v>333</v>
      </c>
      <c r="I320" s="59" t="s">
        <v>331</v>
      </c>
    </row>
    <row r="321" spans="1:12" x14ac:dyDescent="0.45">
      <c r="A321" s="24">
        <f t="shared" si="4"/>
        <v>318</v>
      </c>
      <c r="B321" s="56" t="s">
        <v>51</v>
      </c>
      <c r="C321" s="26" t="s">
        <v>332</v>
      </c>
      <c r="D321" s="26" t="s">
        <v>264</v>
      </c>
      <c r="E321" s="26" t="s">
        <v>24</v>
      </c>
      <c r="F321" s="28">
        <v>13</v>
      </c>
      <c r="G321" s="28" t="s">
        <v>334</v>
      </c>
      <c r="H321" s="28" t="s">
        <v>333</v>
      </c>
      <c r="I321" s="28" t="s">
        <v>331</v>
      </c>
    </row>
    <row r="322" spans="1:12" x14ac:dyDescent="0.45">
      <c r="A322" s="57">
        <f t="shared" si="4"/>
        <v>319</v>
      </c>
      <c r="B322" s="60" t="s">
        <v>51</v>
      </c>
      <c r="C322" s="61" t="s">
        <v>332</v>
      </c>
      <c r="D322" s="61" t="s">
        <v>265</v>
      </c>
      <c r="E322" s="61" t="s">
        <v>24</v>
      </c>
      <c r="F322" s="59">
        <v>13</v>
      </c>
      <c r="G322" s="22" t="s">
        <v>334</v>
      </c>
      <c r="H322" s="59" t="s">
        <v>333</v>
      </c>
      <c r="I322" s="59" t="s">
        <v>331</v>
      </c>
    </row>
    <row r="323" spans="1:12" x14ac:dyDescent="0.45">
      <c r="A323" s="24">
        <f t="shared" si="4"/>
        <v>320</v>
      </c>
      <c r="B323" s="56" t="s">
        <v>51</v>
      </c>
      <c r="C323" s="26" t="s">
        <v>332</v>
      </c>
      <c r="D323" s="26" t="s">
        <v>53</v>
      </c>
      <c r="E323" s="26" t="s">
        <v>24</v>
      </c>
      <c r="F323" s="28">
        <v>25</v>
      </c>
      <c r="G323" s="28" t="s">
        <v>334</v>
      </c>
      <c r="H323" s="28" t="s">
        <v>333</v>
      </c>
      <c r="I323" s="28" t="s">
        <v>331</v>
      </c>
    </row>
    <row r="324" spans="1:12" x14ac:dyDescent="0.45">
      <c r="A324" s="57">
        <f t="shared" si="4"/>
        <v>321</v>
      </c>
      <c r="B324" s="60" t="s">
        <v>51</v>
      </c>
      <c r="C324" s="61" t="s">
        <v>332</v>
      </c>
      <c r="D324" s="61" t="s">
        <v>55</v>
      </c>
      <c r="E324" s="61" t="s">
        <v>24</v>
      </c>
      <c r="F324" s="59">
        <v>25</v>
      </c>
      <c r="G324" s="22" t="s">
        <v>334</v>
      </c>
      <c r="H324" s="59" t="s">
        <v>333</v>
      </c>
      <c r="I324" s="59" t="s">
        <v>331</v>
      </c>
    </row>
    <row r="325" spans="1:12" x14ac:dyDescent="0.45">
      <c r="A325" s="24">
        <f t="shared" ref="A325:A388" si="5">A324+1</f>
        <v>322</v>
      </c>
      <c r="B325" s="56" t="s">
        <v>51</v>
      </c>
      <c r="C325" s="26" t="s">
        <v>332</v>
      </c>
      <c r="D325" s="26" t="s">
        <v>264</v>
      </c>
      <c r="E325" s="26" t="s">
        <v>24</v>
      </c>
      <c r="F325" s="28">
        <v>25</v>
      </c>
      <c r="G325" s="28" t="s">
        <v>334</v>
      </c>
      <c r="H325" s="28" t="s">
        <v>333</v>
      </c>
      <c r="I325" s="28" t="s">
        <v>331</v>
      </c>
    </row>
    <row r="326" spans="1:12" x14ac:dyDescent="0.45">
      <c r="A326" s="86">
        <f t="shared" si="5"/>
        <v>323</v>
      </c>
      <c r="B326" s="87" t="s">
        <v>51</v>
      </c>
      <c r="C326" s="67" t="s">
        <v>332</v>
      </c>
      <c r="D326" s="67" t="s">
        <v>265</v>
      </c>
      <c r="E326" s="67" t="s">
        <v>24</v>
      </c>
      <c r="F326" s="68">
        <v>25</v>
      </c>
      <c r="G326" s="22" t="s">
        <v>334</v>
      </c>
      <c r="H326" s="68" t="s">
        <v>333</v>
      </c>
      <c r="I326" s="68" t="s">
        <v>331</v>
      </c>
    </row>
    <row r="327" spans="1:12" x14ac:dyDescent="0.45">
      <c r="A327" s="24">
        <f t="shared" si="5"/>
        <v>324</v>
      </c>
      <c r="B327" s="63" t="s">
        <v>81</v>
      </c>
      <c r="C327" s="88" t="s">
        <v>276</v>
      </c>
      <c r="D327" s="88" t="s">
        <v>335</v>
      </c>
      <c r="E327" s="88" t="s">
        <v>24</v>
      </c>
      <c r="F327" s="89">
        <v>20</v>
      </c>
      <c r="G327" s="28" t="s">
        <v>336</v>
      </c>
      <c r="H327" s="89" t="s">
        <v>337</v>
      </c>
      <c r="I327" s="90" t="s">
        <v>338</v>
      </c>
      <c r="J327" s="91"/>
    </row>
    <row r="328" spans="1:12" x14ac:dyDescent="0.45">
      <c r="A328" s="19">
        <f t="shared" si="5"/>
        <v>325</v>
      </c>
      <c r="B328" s="62" t="s">
        <v>81</v>
      </c>
      <c r="C328" s="92" t="s">
        <v>276</v>
      </c>
      <c r="D328" s="92" t="s">
        <v>339</v>
      </c>
      <c r="E328" s="92" t="s">
        <v>24</v>
      </c>
      <c r="F328" s="93">
        <v>20</v>
      </c>
      <c r="G328" s="22" t="s">
        <v>336</v>
      </c>
      <c r="H328" s="93" t="s">
        <v>337</v>
      </c>
      <c r="I328" s="94" t="s">
        <v>340</v>
      </c>
      <c r="L328" s="91"/>
    </row>
    <row r="329" spans="1:12" x14ac:dyDescent="0.45">
      <c r="A329" s="24">
        <f t="shared" si="5"/>
        <v>326</v>
      </c>
      <c r="B329" s="63" t="s">
        <v>81</v>
      </c>
      <c r="C329" s="88" t="s">
        <v>276</v>
      </c>
      <c r="D329" s="88" t="s">
        <v>341</v>
      </c>
      <c r="E329" s="88" t="s">
        <v>24</v>
      </c>
      <c r="F329" s="89">
        <v>20</v>
      </c>
      <c r="G329" s="28" t="s">
        <v>336</v>
      </c>
      <c r="H329" s="89" t="s">
        <v>337</v>
      </c>
      <c r="I329" s="90" t="s">
        <v>340</v>
      </c>
      <c r="J329" s="91"/>
      <c r="L329" s="91"/>
    </row>
    <row r="330" spans="1:12" x14ac:dyDescent="0.45">
      <c r="A330" s="19">
        <f t="shared" si="5"/>
        <v>327</v>
      </c>
      <c r="B330" s="62" t="s">
        <v>81</v>
      </c>
      <c r="C330" s="92" t="s">
        <v>276</v>
      </c>
      <c r="D330" s="92" t="s">
        <v>342</v>
      </c>
      <c r="E330" s="92" t="s">
        <v>24</v>
      </c>
      <c r="F330" s="93">
        <v>20</v>
      </c>
      <c r="G330" s="22" t="s">
        <v>336</v>
      </c>
      <c r="H330" s="93" t="s">
        <v>337</v>
      </c>
      <c r="I330" s="94" t="s">
        <v>340</v>
      </c>
      <c r="J330" s="91"/>
    </row>
    <row r="331" spans="1:12" x14ac:dyDescent="0.45">
      <c r="A331" s="24">
        <f t="shared" si="5"/>
        <v>328</v>
      </c>
      <c r="B331" s="63" t="s">
        <v>81</v>
      </c>
      <c r="C331" s="88" t="s">
        <v>276</v>
      </c>
      <c r="D331" s="88" t="s">
        <v>343</v>
      </c>
      <c r="E331" s="88" t="s">
        <v>24</v>
      </c>
      <c r="F331" s="89">
        <v>20</v>
      </c>
      <c r="G331" s="28" t="s">
        <v>336</v>
      </c>
      <c r="H331" s="89" t="s">
        <v>337</v>
      </c>
      <c r="I331" s="90" t="s">
        <v>340</v>
      </c>
      <c r="J331" s="91"/>
    </row>
    <row r="332" spans="1:12" x14ac:dyDescent="0.45">
      <c r="A332" s="19">
        <f t="shared" si="5"/>
        <v>329</v>
      </c>
      <c r="B332" s="62" t="s">
        <v>81</v>
      </c>
      <c r="C332" s="92" t="s">
        <v>276</v>
      </c>
      <c r="D332" s="92" t="s">
        <v>344</v>
      </c>
      <c r="E332" s="92" t="s">
        <v>24</v>
      </c>
      <c r="F332" s="93">
        <v>20</v>
      </c>
      <c r="G332" s="22" t="s">
        <v>336</v>
      </c>
      <c r="H332" s="93" t="s">
        <v>337</v>
      </c>
      <c r="I332" s="94" t="s">
        <v>340</v>
      </c>
      <c r="J332" s="91"/>
    </row>
    <row r="333" spans="1:12" x14ac:dyDescent="0.45">
      <c r="A333" s="24">
        <f t="shared" si="5"/>
        <v>330</v>
      </c>
      <c r="B333" s="63" t="s">
        <v>81</v>
      </c>
      <c r="C333" s="88" t="s">
        <v>276</v>
      </c>
      <c r="D333" s="88" t="s">
        <v>345</v>
      </c>
      <c r="E333" s="88" t="s">
        <v>24</v>
      </c>
      <c r="F333" s="89">
        <v>20</v>
      </c>
      <c r="G333" s="28" t="s">
        <v>336</v>
      </c>
      <c r="H333" s="89" t="s">
        <v>337</v>
      </c>
      <c r="I333" s="90" t="s">
        <v>340</v>
      </c>
      <c r="J333" s="91"/>
    </row>
    <row r="334" spans="1:12" x14ac:dyDescent="0.45">
      <c r="A334" s="95">
        <f t="shared" si="5"/>
        <v>331</v>
      </c>
      <c r="B334" s="96" t="s">
        <v>132</v>
      </c>
      <c r="C334" s="64" t="s">
        <v>276</v>
      </c>
      <c r="D334" s="64" t="s">
        <v>346</v>
      </c>
      <c r="E334" s="64" t="s">
        <v>145</v>
      </c>
      <c r="F334" s="97">
        <v>20</v>
      </c>
      <c r="G334" s="22" t="s">
        <v>347</v>
      </c>
      <c r="H334" s="97" t="s">
        <v>259</v>
      </c>
      <c r="I334" s="97" t="s">
        <v>252</v>
      </c>
    </row>
    <row r="335" spans="1:12" x14ac:dyDescent="0.45">
      <c r="A335" s="24">
        <f t="shared" si="5"/>
        <v>332</v>
      </c>
      <c r="B335" s="56" t="s">
        <v>132</v>
      </c>
      <c r="C335" s="26" t="s">
        <v>276</v>
      </c>
      <c r="D335" s="26" t="s">
        <v>348</v>
      </c>
      <c r="E335" s="26" t="s">
        <v>145</v>
      </c>
      <c r="F335" s="28">
        <v>20</v>
      </c>
      <c r="G335" s="28" t="s">
        <v>347</v>
      </c>
      <c r="H335" s="28" t="s">
        <v>259</v>
      </c>
      <c r="I335" s="28" t="s">
        <v>252</v>
      </c>
    </row>
    <row r="336" spans="1:12" x14ac:dyDescent="0.45">
      <c r="A336" s="57">
        <f t="shared" si="5"/>
        <v>333</v>
      </c>
      <c r="B336" s="60" t="s">
        <v>132</v>
      </c>
      <c r="C336" s="61" t="s">
        <v>276</v>
      </c>
      <c r="D336" s="61" t="s">
        <v>349</v>
      </c>
      <c r="E336" s="61" t="s">
        <v>145</v>
      </c>
      <c r="F336" s="59">
        <v>20</v>
      </c>
      <c r="G336" s="22" t="s">
        <v>347</v>
      </c>
      <c r="H336" s="59" t="s">
        <v>259</v>
      </c>
      <c r="I336" s="59" t="s">
        <v>252</v>
      </c>
    </row>
    <row r="337" spans="1:9" x14ac:dyDescent="0.45">
      <c r="A337" s="24">
        <f t="shared" si="5"/>
        <v>334</v>
      </c>
      <c r="B337" s="56" t="s">
        <v>132</v>
      </c>
      <c r="C337" s="26" t="s">
        <v>276</v>
      </c>
      <c r="D337" s="26" t="s">
        <v>350</v>
      </c>
      <c r="E337" s="26" t="s">
        <v>145</v>
      </c>
      <c r="F337" s="28">
        <v>20</v>
      </c>
      <c r="G337" s="28" t="s">
        <v>347</v>
      </c>
      <c r="H337" s="28" t="s">
        <v>259</v>
      </c>
      <c r="I337" s="28" t="s">
        <v>252</v>
      </c>
    </row>
    <row r="338" spans="1:9" x14ac:dyDescent="0.45">
      <c r="A338" s="57">
        <f t="shared" si="5"/>
        <v>335</v>
      </c>
      <c r="B338" s="60" t="s">
        <v>132</v>
      </c>
      <c r="C338" s="61" t="s">
        <v>276</v>
      </c>
      <c r="D338" s="61" t="s">
        <v>351</v>
      </c>
      <c r="E338" s="61" t="s">
        <v>145</v>
      </c>
      <c r="F338" s="59">
        <v>20</v>
      </c>
      <c r="G338" s="22" t="s">
        <v>347</v>
      </c>
      <c r="H338" s="59" t="s">
        <v>248</v>
      </c>
      <c r="I338" s="59" t="s">
        <v>252</v>
      </c>
    </row>
    <row r="339" spans="1:9" x14ac:dyDescent="0.45">
      <c r="A339" s="24">
        <f t="shared" si="5"/>
        <v>336</v>
      </c>
      <c r="B339" s="56" t="s">
        <v>132</v>
      </c>
      <c r="C339" s="26" t="s">
        <v>276</v>
      </c>
      <c r="D339" s="26" t="s">
        <v>352</v>
      </c>
      <c r="E339" s="26" t="s">
        <v>145</v>
      </c>
      <c r="F339" s="28">
        <v>20</v>
      </c>
      <c r="G339" s="28" t="s">
        <v>347</v>
      </c>
      <c r="H339" s="28" t="s">
        <v>353</v>
      </c>
      <c r="I339" s="28" t="s">
        <v>252</v>
      </c>
    </row>
    <row r="340" spans="1:9" x14ac:dyDescent="0.45">
      <c r="A340" s="57">
        <f t="shared" si="5"/>
        <v>337</v>
      </c>
      <c r="B340" s="60" t="s">
        <v>132</v>
      </c>
      <c r="C340" s="61" t="s">
        <v>276</v>
      </c>
      <c r="D340" s="61" t="s">
        <v>354</v>
      </c>
      <c r="E340" s="61" t="s">
        <v>145</v>
      </c>
      <c r="F340" s="59">
        <v>20</v>
      </c>
      <c r="G340" s="22" t="s">
        <v>347</v>
      </c>
      <c r="H340" s="59" t="s">
        <v>353</v>
      </c>
      <c r="I340" s="59" t="s">
        <v>252</v>
      </c>
    </row>
    <row r="341" spans="1:9" x14ac:dyDescent="0.45">
      <c r="A341" s="24">
        <f t="shared" si="5"/>
        <v>338</v>
      </c>
      <c r="B341" s="56" t="s">
        <v>132</v>
      </c>
      <c r="C341" s="26" t="s">
        <v>191</v>
      </c>
      <c r="D341" s="26" t="s">
        <v>355</v>
      </c>
      <c r="E341" s="26" t="s">
        <v>145</v>
      </c>
      <c r="F341" s="28">
        <v>20</v>
      </c>
      <c r="G341" s="28" t="s">
        <v>347</v>
      </c>
      <c r="H341" s="28" t="s">
        <v>353</v>
      </c>
      <c r="I341" s="28" t="s">
        <v>252</v>
      </c>
    </row>
    <row r="342" spans="1:9" x14ac:dyDescent="0.45">
      <c r="A342" s="57">
        <f t="shared" si="5"/>
        <v>339</v>
      </c>
      <c r="B342" s="60" t="s">
        <v>51</v>
      </c>
      <c r="C342" s="61" t="s">
        <v>356</v>
      </c>
      <c r="D342" s="61" t="s">
        <v>357</v>
      </c>
      <c r="E342" s="61" t="s">
        <v>24</v>
      </c>
      <c r="F342" s="59">
        <v>13</v>
      </c>
      <c r="G342" s="22" t="s">
        <v>358</v>
      </c>
      <c r="H342" s="59" t="s">
        <v>333</v>
      </c>
      <c r="I342" s="59" t="s">
        <v>331</v>
      </c>
    </row>
    <row r="343" spans="1:9" x14ac:dyDescent="0.45">
      <c r="A343" s="24">
        <f t="shared" si="5"/>
        <v>340</v>
      </c>
      <c r="B343" s="56" t="s">
        <v>51</v>
      </c>
      <c r="C343" s="26" t="s">
        <v>359</v>
      </c>
      <c r="D343" s="26" t="s">
        <v>360</v>
      </c>
      <c r="E343" s="26" t="s">
        <v>24</v>
      </c>
      <c r="F343" s="28">
        <v>13</v>
      </c>
      <c r="G343" s="28" t="s">
        <v>358</v>
      </c>
      <c r="H343" s="28" t="s">
        <v>333</v>
      </c>
      <c r="I343" s="28" t="s">
        <v>331</v>
      </c>
    </row>
    <row r="344" spans="1:9" x14ac:dyDescent="0.45">
      <c r="A344" s="57">
        <f t="shared" si="5"/>
        <v>341</v>
      </c>
      <c r="B344" s="60" t="s">
        <v>51</v>
      </c>
      <c r="C344" s="61" t="s">
        <v>359</v>
      </c>
      <c r="D344" s="61" t="s">
        <v>361</v>
      </c>
      <c r="E344" s="61" t="s">
        <v>24</v>
      </c>
      <c r="F344" s="59">
        <v>13</v>
      </c>
      <c r="G344" s="22" t="s">
        <v>358</v>
      </c>
      <c r="H344" s="59" t="s">
        <v>333</v>
      </c>
      <c r="I344" s="59" t="s">
        <v>331</v>
      </c>
    </row>
    <row r="345" spans="1:9" x14ac:dyDescent="0.45">
      <c r="A345" s="24">
        <f t="shared" si="5"/>
        <v>342</v>
      </c>
      <c r="B345" s="56" t="s">
        <v>51</v>
      </c>
      <c r="C345" s="26" t="s">
        <v>359</v>
      </c>
      <c r="D345" s="26" t="s">
        <v>362</v>
      </c>
      <c r="E345" s="26" t="s">
        <v>24</v>
      </c>
      <c r="F345" s="28">
        <v>13</v>
      </c>
      <c r="G345" s="28" t="s">
        <v>358</v>
      </c>
      <c r="H345" s="28" t="s">
        <v>333</v>
      </c>
      <c r="I345" s="28" t="s">
        <v>331</v>
      </c>
    </row>
    <row r="346" spans="1:9" x14ac:dyDescent="0.45">
      <c r="A346" s="57">
        <f t="shared" si="5"/>
        <v>343</v>
      </c>
      <c r="B346" s="60" t="s">
        <v>51</v>
      </c>
      <c r="C346" s="61" t="s">
        <v>359</v>
      </c>
      <c r="D346" s="61" t="s">
        <v>363</v>
      </c>
      <c r="E346" s="61" t="s">
        <v>24</v>
      </c>
      <c r="F346" s="59">
        <v>13</v>
      </c>
      <c r="G346" s="22" t="s">
        <v>358</v>
      </c>
      <c r="H346" s="59" t="s">
        <v>333</v>
      </c>
      <c r="I346" s="59" t="s">
        <v>331</v>
      </c>
    </row>
    <row r="347" spans="1:9" x14ac:dyDescent="0.45">
      <c r="A347" s="24">
        <f t="shared" si="5"/>
        <v>344</v>
      </c>
      <c r="B347" s="56" t="s">
        <v>51</v>
      </c>
      <c r="C347" s="26" t="s">
        <v>359</v>
      </c>
      <c r="D347" s="26" t="s">
        <v>364</v>
      </c>
      <c r="E347" s="26" t="s">
        <v>24</v>
      </c>
      <c r="F347" s="28">
        <v>13</v>
      </c>
      <c r="G347" s="28" t="s">
        <v>358</v>
      </c>
      <c r="H347" s="28" t="s">
        <v>333</v>
      </c>
      <c r="I347" s="28" t="s">
        <v>331</v>
      </c>
    </row>
    <row r="348" spans="1:9" x14ac:dyDescent="0.45">
      <c r="A348" s="57">
        <f t="shared" si="5"/>
        <v>345</v>
      </c>
      <c r="B348" s="60" t="s">
        <v>51</v>
      </c>
      <c r="C348" s="61" t="s">
        <v>359</v>
      </c>
      <c r="D348" s="61" t="s">
        <v>365</v>
      </c>
      <c r="E348" s="61" t="s">
        <v>24</v>
      </c>
      <c r="F348" s="59">
        <v>13</v>
      </c>
      <c r="G348" s="22" t="s">
        <v>358</v>
      </c>
      <c r="H348" s="59" t="s">
        <v>333</v>
      </c>
      <c r="I348" s="59" t="s">
        <v>331</v>
      </c>
    </row>
    <row r="349" spans="1:9" x14ac:dyDescent="0.45">
      <c r="A349" s="24">
        <f t="shared" si="5"/>
        <v>346</v>
      </c>
      <c r="B349" s="56" t="s">
        <v>51</v>
      </c>
      <c r="C349" s="26" t="s">
        <v>359</v>
      </c>
      <c r="D349" s="26" t="s">
        <v>366</v>
      </c>
      <c r="E349" s="26" t="s">
        <v>24</v>
      </c>
      <c r="F349" s="28">
        <v>13</v>
      </c>
      <c r="G349" s="28" t="s">
        <v>358</v>
      </c>
      <c r="H349" s="28" t="s">
        <v>333</v>
      </c>
      <c r="I349" s="28" t="s">
        <v>331</v>
      </c>
    </row>
    <row r="350" spans="1:9" x14ac:dyDescent="0.45">
      <c r="A350" s="57">
        <f t="shared" si="5"/>
        <v>347</v>
      </c>
      <c r="B350" s="60" t="s">
        <v>51</v>
      </c>
      <c r="C350" s="61" t="s">
        <v>359</v>
      </c>
      <c r="D350" s="61" t="s">
        <v>367</v>
      </c>
      <c r="E350" s="61" t="s">
        <v>24</v>
      </c>
      <c r="F350" s="59">
        <v>25</v>
      </c>
      <c r="G350" s="22" t="s">
        <v>358</v>
      </c>
      <c r="H350" s="59" t="s">
        <v>333</v>
      </c>
      <c r="I350" s="59" t="s">
        <v>331</v>
      </c>
    </row>
    <row r="351" spans="1:9" x14ac:dyDescent="0.45">
      <c r="A351" s="24">
        <f t="shared" si="5"/>
        <v>348</v>
      </c>
      <c r="B351" s="56" t="s">
        <v>51</v>
      </c>
      <c r="C351" s="26" t="s">
        <v>359</v>
      </c>
      <c r="D351" s="26" t="s">
        <v>368</v>
      </c>
      <c r="E351" s="26" t="s">
        <v>24</v>
      </c>
      <c r="F351" s="28">
        <v>25</v>
      </c>
      <c r="G351" s="28" t="s">
        <v>358</v>
      </c>
      <c r="H351" s="28" t="s">
        <v>333</v>
      </c>
      <c r="I351" s="28" t="s">
        <v>331</v>
      </c>
    </row>
    <row r="352" spans="1:9" x14ac:dyDescent="0.45">
      <c r="A352" s="57">
        <f t="shared" si="5"/>
        <v>349</v>
      </c>
      <c r="B352" s="60" t="s">
        <v>51</v>
      </c>
      <c r="C352" s="61" t="s">
        <v>359</v>
      </c>
      <c r="D352" s="61" t="s">
        <v>369</v>
      </c>
      <c r="E352" s="61" t="s">
        <v>24</v>
      </c>
      <c r="F352" s="59">
        <v>25</v>
      </c>
      <c r="G352" s="22" t="s">
        <v>358</v>
      </c>
      <c r="H352" s="59" t="s">
        <v>333</v>
      </c>
      <c r="I352" s="59" t="s">
        <v>331</v>
      </c>
    </row>
    <row r="353" spans="1:9" x14ac:dyDescent="0.45">
      <c r="A353" s="24">
        <f t="shared" si="5"/>
        <v>350</v>
      </c>
      <c r="B353" s="56" t="s">
        <v>51</v>
      </c>
      <c r="C353" s="26" t="s">
        <v>359</v>
      </c>
      <c r="D353" s="26" t="s">
        <v>370</v>
      </c>
      <c r="E353" s="26" t="s">
        <v>24</v>
      </c>
      <c r="F353" s="28">
        <v>25</v>
      </c>
      <c r="G353" s="28" t="s">
        <v>358</v>
      </c>
      <c r="H353" s="28" t="s">
        <v>333</v>
      </c>
      <c r="I353" s="28" t="s">
        <v>331</v>
      </c>
    </row>
    <row r="354" spans="1:9" x14ac:dyDescent="0.45">
      <c r="A354" s="57">
        <f t="shared" si="5"/>
        <v>351</v>
      </c>
      <c r="B354" s="60" t="s">
        <v>51</v>
      </c>
      <c r="C354" s="61" t="s">
        <v>359</v>
      </c>
      <c r="D354" s="61" t="s">
        <v>371</v>
      </c>
      <c r="E354" s="61" t="s">
        <v>24</v>
      </c>
      <c r="F354" s="59">
        <v>25</v>
      </c>
      <c r="G354" s="22" t="s">
        <v>358</v>
      </c>
      <c r="H354" s="59" t="s">
        <v>333</v>
      </c>
      <c r="I354" s="59" t="s">
        <v>331</v>
      </c>
    </row>
    <row r="355" spans="1:9" x14ac:dyDescent="0.45">
      <c r="A355" s="24">
        <f t="shared" si="5"/>
        <v>352</v>
      </c>
      <c r="B355" s="56" t="s">
        <v>51</v>
      </c>
      <c r="C355" s="26" t="s">
        <v>359</v>
      </c>
      <c r="D355" s="26" t="s">
        <v>372</v>
      </c>
      <c r="E355" s="26" t="s">
        <v>24</v>
      </c>
      <c r="F355" s="28">
        <v>25</v>
      </c>
      <c r="G355" s="28" t="s">
        <v>358</v>
      </c>
      <c r="H355" s="28" t="s">
        <v>333</v>
      </c>
      <c r="I355" s="28" t="s">
        <v>331</v>
      </c>
    </row>
    <row r="356" spans="1:9" x14ac:dyDescent="0.45">
      <c r="A356" s="57">
        <f t="shared" si="5"/>
        <v>353</v>
      </c>
      <c r="B356" s="60" t="s">
        <v>51</v>
      </c>
      <c r="C356" s="61" t="s">
        <v>359</v>
      </c>
      <c r="D356" s="61" t="s">
        <v>373</v>
      </c>
      <c r="E356" s="61" t="s">
        <v>24</v>
      </c>
      <c r="F356" s="59">
        <v>25</v>
      </c>
      <c r="G356" s="22" t="s">
        <v>358</v>
      </c>
      <c r="H356" s="59" t="s">
        <v>333</v>
      </c>
      <c r="I356" s="59" t="s">
        <v>331</v>
      </c>
    </row>
    <row r="357" spans="1:9" x14ac:dyDescent="0.45">
      <c r="A357" s="24">
        <f t="shared" si="5"/>
        <v>354</v>
      </c>
      <c r="B357" s="56" t="s">
        <v>51</v>
      </c>
      <c r="C357" s="26" t="s">
        <v>359</v>
      </c>
      <c r="D357" s="26" t="s">
        <v>374</v>
      </c>
      <c r="E357" s="26" t="s">
        <v>24</v>
      </c>
      <c r="F357" s="28">
        <v>25</v>
      </c>
      <c r="G357" s="28" t="s">
        <v>358</v>
      </c>
      <c r="H357" s="28" t="s">
        <v>262</v>
      </c>
      <c r="I357" s="28" t="s">
        <v>263</v>
      </c>
    </row>
    <row r="358" spans="1:9" x14ac:dyDescent="0.45">
      <c r="A358" s="57">
        <f t="shared" si="5"/>
        <v>355</v>
      </c>
      <c r="B358" s="55" t="s">
        <v>51</v>
      </c>
      <c r="C358" s="20" t="s">
        <v>375</v>
      </c>
      <c r="D358" s="20" t="s">
        <v>376</v>
      </c>
      <c r="E358" s="20" t="s">
        <v>24</v>
      </c>
      <c r="F358" s="59">
        <v>20</v>
      </c>
      <c r="G358" s="22" t="s">
        <v>377</v>
      </c>
      <c r="H358" s="59" t="s">
        <v>262</v>
      </c>
      <c r="I358" s="59" t="s">
        <v>263</v>
      </c>
    </row>
    <row r="359" spans="1:9" x14ac:dyDescent="0.45">
      <c r="A359" s="24">
        <f t="shared" si="5"/>
        <v>356</v>
      </c>
      <c r="B359" s="56" t="s">
        <v>51</v>
      </c>
      <c r="C359" s="26" t="s">
        <v>375</v>
      </c>
      <c r="D359" s="26" t="s">
        <v>361</v>
      </c>
      <c r="E359" s="26" t="s">
        <v>24</v>
      </c>
      <c r="F359" s="28">
        <v>20</v>
      </c>
      <c r="G359" s="28" t="s">
        <v>377</v>
      </c>
      <c r="H359" s="28" t="s">
        <v>262</v>
      </c>
      <c r="I359" s="28" t="s">
        <v>263</v>
      </c>
    </row>
    <row r="360" spans="1:9" x14ac:dyDescent="0.45">
      <c r="A360" s="57">
        <f t="shared" si="5"/>
        <v>357</v>
      </c>
      <c r="B360" s="55" t="s">
        <v>51</v>
      </c>
      <c r="C360" s="20" t="s">
        <v>375</v>
      </c>
      <c r="D360" s="20" t="s">
        <v>378</v>
      </c>
      <c r="E360" s="20" t="s">
        <v>24</v>
      </c>
      <c r="F360" s="59">
        <v>20</v>
      </c>
      <c r="G360" s="22" t="s">
        <v>377</v>
      </c>
      <c r="H360" s="59" t="s">
        <v>262</v>
      </c>
      <c r="I360" s="59" t="s">
        <v>263</v>
      </c>
    </row>
    <row r="361" spans="1:9" x14ac:dyDescent="0.45">
      <c r="A361" s="24">
        <f t="shared" si="5"/>
        <v>358</v>
      </c>
      <c r="B361" s="56" t="s">
        <v>51</v>
      </c>
      <c r="C361" s="26" t="s">
        <v>375</v>
      </c>
      <c r="D361" s="26" t="s">
        <v>365</v>
      </c>
      <c r="E361" s="26" t="s">
        <v>24</v>
      </c>
      <c r="F361" s="28">
        <v>20</v>
      </c>
      <c r="G361" s="28" t="s">
        <v>377</v>
      </c>
      <c r="H361" s="28" t="s">
        <v>262</v>
      </c>
      <c r="I361" s="28" t="s">
        <v>263</v>
      </c>
    </row>
    <row r="362" spans="1:9" x14ac:dyDescent="0.45">
      <c r="A362" s="57">
        <f t="shared" si="5"/>
        <v>359</v>
      </c>
      <c r="B362" s="55" t="s">
        <v>51</v>
      </c>
      <c r="C362" s="20" t="s">
        <v>379</v>
      </c>
      <c r="D362" s="61" t="s">
        <v>380</v>
      </c>
      <c r="E362" s="61" t="s">
        <v>381</v>
      </c>
      <c r="F362" s="59">
        <v>20</v>
      </c>
      <c r="G362" s="22" t="s">
        <v>382</v>
      </c>
      <c r="H362" s="59" t="s">
        <v>262</v>
      </c>
      <c r="I362" s="59" t="s">
        <v>263</v>
      </c>
    </row>
    <row r="363" spans="1:9" x14ac:dyDescent="0.45">
      <c r="A363" s="24">
        <f t="shared" si="5"/>
        <v>360</v>
      </c>
      <c r="B363" s="56" t="s">
        <v>51</v>
      </c>
      <c r="C363" s="26" t="s">
        <v>379</v>
      </c>
      <c r="D363" s="26" t="s">
        <v>383</v>
      </c>
      <c r="E363" s="26" t="s">
        <v>381</v>
      </c>
      <c r="F363" s="28">
        <v>20</v>
      </c>
      <c r="G363" s="28" t="s">
        <v>382</v>
      </c>
      <c r="H363" s="28" t="s">
        <v>262</v>
      </c>
      <c r="I363" s="28" t="s">
        <v>263</v>
      </c>
    </row>
    <row r="364" spans="1:9" x14ac:dyDescent="0.45">
      <c r="A364" s="57">
        <f t="shared" si="5"/>
        <v>361</v>
      </c>
      <c r="B364" s="60" t="s">
        <v>201</v>
      </c>
      <c r="C364" s="61" t="s">
        <v>191</v>
      </c>
      <c r="D364" s="61" t="s">
        <v>384</v>
      </c>
      <c r="E364" s="61" t="s">
        <v>24</v>
      </c>
      <c r="F364" s="59">
        <v>20</v>
      </c>
      <c r="G364" s="22" t="s">
        <v>385</v>
      </c>
      <c r="H364" s="59" t="s">
        <v>204</v>
      </c>
      <c r="I364" s="59" t="s">
        <v>205</v>
      </c>
    </row>
    <row r="365" spans="1:9" x14ac:dyDescent="0.45">
      <c r="A365" s="24">
        <f t="shared" si="5"/>
        <v>362</v>
      </c>
      <c r="B365" s="56" t="s">
        <v>201</v>
      </c>
      <c r="C365" s="26" t="s">
        <v>191</v>
      </c>
      <c r="D365" s="26" t="s">
        <v>386</v>
      </c>
      <c r="E365" s="26" t="s">
        <v>381</v>
      </c>
      <c r="F365" s="28">
        <v>20</v>
      </c>
      <c r="G365" s="28" t="s">
        <v>385</v>
      </c>
      <c r="H365" s="28" t="s">
        <v>204</v>
      </c>
      <c r="I365" s="28" t="s">
        <v>205</v>
      </c>
    </row>
    <row r="366" spans="1:9" x14ac:dyDescent="0.45">
      <c r="A366" s="57">
        <f t="shared" si="5"/>
        <v>363</v>
      </c>
      <c r="B366" s="60" t="s">
        <v>201</v>
      </c>
      <c r="C366" s="61" t="s">
        <v>191</v>
      </c>
      <c r="D366" s="61" t="s">
        <v>387</v>
      </c>
      <c r="E366" s="61" t="s">
        <v>381</v>
      </c>
      <c r="F366" s="59">
        <v>20</v>
      </c>
      <c r="G366" s="22" t="s">
        <v>385</v>
      </c>
      <c r="H366" s="59" t="s">
        <v>204</v>
      </c>
      <c r="I366" s="59" t="s">
        <v>205</v>
      </c>
    </row>
    <row r="367" spans="1:9" x14ac:dyDescent="0.45">
      <c r="A367" s="24">
        <f t="shared" si="5"/>
        <v>364</v>
      </c>
      <c r="B367" s="56" t="s">
        <v>201</v>
      </c>
      <c r="C367" s="26" t="s">
        <v>191</v>
      </c>
      <c r="D367" s="26" t="s">
        <v>388</v>
      </c>
      <c r="E367" s="26" t="s">
        <v>381</v>
      </c>
      <c r="F367" s="28">
        <v>20</v>
      </c>
      <c r="G367" s="28" t="s">
        <v>385</v>
      </c>
      <c r="H367" s="28" t="s">
        <v>204</v>
      </c>
      <c r="I367" s="28" t="s">
        <v>205</v>
      </c>
    </row>
    <row r="368" spans="1:9" x14ac:dyDescent="0.45">
      <c r="A368" s="57">
        <f t="shared" si="5"/>
        <v>365</v>
      </c>
      <c r="B368" s="60" t="s">
        <v>201</v>
      </c>
      <c r="C368" s="61" t="s">
        <v>191</v>
      </c>
      <c r="D368" s="61" t="s">
        <v>389</v>
      </c>
      <c r="E368" s="61" t="s">
        <v>381</v>
      </c>
      <c r="F368" s="59">
        <v>20</v>
      </c>
      <c r="G368" s="22" t="s">
        <v>385</v>
      </c>
      <c r="H368" s="59" t="s">
        <v>204</v>
      </c>
      <c r="I368" s="59" t="s">
        <v>205</v>
      </c>
    </row>
    <row r="369" spans="1:9" x14ac:dyDescent="0.45">
      <c r="A369" s="24">
        <f t="shared" si="5"/>
        <v>366</v>
      </c>
      <c r="B369" s="56" t="s">
        <v>201</v>
      </c>
      <c r="C369" s="26" t="s">
        <v>191</v>
      </c>
      <c r="D369" s="26" t="s">
        <v>390</v>
      </c>
      <c r="E369" s="26" t="s">
        <v>381</v>
      </c>
      <c r="F369" s="28">
        <v>20</v>
      </c>
      <c r="G369" s="28" t="s">
        <v>385</v>
      </c>
      <c r="H369" s="28" t="s">
        <v>204</v>
      </c>
      <c r="I369" s="28" t="s">
        <v>205</v>
      </c>
    </row>
    <row r="370" spans="1:9" x14ac:dyDescent="0.45">
      <c r="A370" s="57">
        <f t="shared" si="5"/>
        <v>367</v>
      </c>
      <c r="B370" s="60" t="s">
        <v>201</v>
      </c>
      <c r="C370" s="61" t="s">
        <v>191</v>
      </c>
      <c r="D370" s="61" t="s">
        <v>391</v>
      </c>
      <c r="E370" s="61" t="s">
        <v>381</v>
      </c>
      <c r="F370" s="59">
        <v>20</v>
      </c>
      <c r="G370" s="22" t="s">
        <v>385</v>
      </c>
      <c r="H370" s="59" t="s">
        <v>204</v>
      </c>
      <c r="I370" s="59" t="s">
        <v>205</v>
      </c>
    </row>
    <row r="371" spans="1:9" x14ac:dyDescent="0.45">
      <c r="A371" s="24">
        <f t="shared" si="5"/>
        <v>368</v>
      </c>
      <c r="B371" s="56" t="s">
        <v>201</v>
      </c>
      <c r="C371" s="26" t="s">
        <v>191</v>
      </c>
      <c r="D371" s="26" t="s">
        <v>392</v>
      </c>
      <c r="E371" s="26" t="s">
        <v>381</v>
      </c>
      <c r="F371" s="28">
        <v>20</v>
      </c>
      <c r="G371" s="28" t="s">
        <v>385</v>
      </c>
      <c r="H371" s="28" t="s">
        <v>204</v>
      </c>
      <c r="I371" s="28" t="s">
        <v>205</v>
      </c>
    </row>
    <row r="372" spans="1:9" x14ac:dyDescent="0.45">
      <c r="A372" s="57">
        <f t="shared" si="5"/>
        <v>369</v>
      </c>
      <c r="B372" s="60" t="s">
        <v>206</v>
      </c>
      <c r="C372" s="61" t="s">
        <v>191</v>
      </c>
      <c r="D372" s="61" t="s">
        <v>393</v>
      </c>
      <c r="E372" s="61" t="s">
        <v>381</v>
      </c>
      <c r="F372" s="59">
        <v>25</v>
      </c>
      <c r="G372" s="22" t="s">
        <v>394</v>
      </c>
      <c r="H372" s="59" t="s">
        <v>204</v>
      </c>
      <c r="I372" s="59" t="s">
        <v>205</v>
      </c>
    </row>
    <row r="373" spans="1:9" x14ac:dyDescent="0.45">
      <c r="A373" s="24">
        <f t="shared" si="5"/>
        <v>370</v>
      </c>
      <c r="B373" s="56" t="s">
        <v>395</v>
      </c>
      <c r="C373" s="26" t="s">
        <v>396</v>
      </c>
      <c r="D373" s="26" t="s">
        <v>397</v>
      </c>
      <c r="E373" s="26" t="s">
        <v>381</v>
      </c>
      <c r="F373" s="28">
        <v>13</v>
      </c>
      <c r="G373" s="28" t="s">
        <v>398</v>
      </c>
      <c r="H373" s="28" t="s">
        <v>262</v>
      </c>
      <c r="I373" s="28" t="s">
        <v>263</v>
      </c>
    </row>
    <row r="374" spans="1:9" x14ac:dyDescent="0.45">
      <c r="A374" s="57">
        <f t="shared" si="5"/>
        <v>371</v>
      </c>
      <c r="B374" s="60" t="s">
        <v>395</v>
      </c>
      <c r="C374" s="61" t="s">
        <v>396</v>
      </c>
      <c r="D374" s="61" t="s">
        <v>383</v>
      </c>
      <c r="E374" s="61" t="s">
        <v>381</v>
      </c>
      <c r="F374" s="59">
        <v>13</v>
      </c>
      <c r="G374" s="22" t="s">
        <v>398</v>
      </c>
      <c r="H374" s="59" t="s">
        <v>262</v>
      </c>
      <c r="I374" s="59" t="s">
        <v>263</v>
      </c>
    </row>
    <row r="375" spans="1:9" x14ac:dyDescent="0.45">
      <c r="A375" s="24">
        <f t="shared" si="5"/>
        <v>372</v>
      </c>
      <c r="B375" s="56" t="s">
        <v>395</v>
      </c>
      <c r="C375" s="26" t="s">
        <v>396</v>
      </c>
      <c r="D375" s="26" t="s">
        <v>399</v>
      </c>
      <c r="E375" s="26" t="s">
        <v>381</v>
      </c>
      <c r="F375" s="28">
        <v>13</v>
      </c>
      <c r="G375" s="28" t="s">
        <v>398</v>
      </c>
      <c r="H375" s="28" t="s">
        <v>262</v>
      </c>
      <c r="I375" s="28" t="s">
        <v>263</v>
      </c>
    </row>
    <row r="376" spans="1:9" x14ac:dyDescent="0.45">
      <c r="A376" s="57">
        <f t="shared" si="5"/>
        <v>373</v>
      </c>
      <c r="B376" s="60" t="s">
        <v>395</v>
      </c>
      <c r="C376" s="61" t="s">
        <v>396</v>
      </c>
      <c r="D376" s="61" t="s">
        <v>400</v>
      </c>
      <c r="E376" s="61" t="s">
        <v>381</v>
      </c>
      <c r="F376" s="59">
        <v>13</v>
      </c>
      <c r="G376" s="22" t="s">
        <v>398</v>
      </c>
      <c r="H376" s="59" t="s">
        <v>262</v>
      </c>
      <c r="I376" s="59" t="s">
        <v>263</v>
      </c>
    </row>
    <row r="377" spans="1:9" x14ac:dyDescent="0.45">
      <c r="A377" s="24">
        <f t="shared" si="5"/>
        <v>374</v>
      </c>
      <c r="B377" s="56" t="s">
        <v>395</v>
      </c>
      <c r="C377" s="26" t="s">
        <v>396</v>
      </c>
      <c r="D377" s="26" t="s">
        <v>397</v>
      </c>
      <c r="E377" s="26" t="s">
        <v>381</v>
      </c>
      <c r="F377" s="28">
        <v>20</v>
      </c>
      <c r="G377" s="28" t="s">
        <v>398</v>
      </c>
      <c r="H377" s="28" t="s">
        <v>262</v>
      </c>
      <c r="I377" s="28" t="s">
        <v>263</v>
      </c>
    </row>
    <row r="378" spans="1:9" x14ac:dyDescent="0.45">
      <c r="A378" s="57">
        <f t="shared" si="5"/>
        <v>375</v>
      </c>
      <c r="B378" s="60" t="s">
        <v>395</v>
      </c>
      <c r="C378" s="61" t="s">
        <v>396</v>
      </c>
      <c r="D378" s="61" t="s">
        <v>383</v>
      </c>
      <c r="E378" s="61" t="s">
        <v>381</v>
      </c>
      <c r="F378" s="59">
        <v>20</v>
      </c>
      <c r="G378" s="22" t="s">
        <v>398</v>
      </c>
      <c r="H378" s="59" t="s">
        <v>262</v>
      </c>
      <c r="I378" s="59" t="s">
        <v>263</v>
      </c>
    </row>
    <row r="379" spans="1:9" x14ac:dyDescent="0.45">
      <c r="A379" s="24">
        <f t="shared" si="5"/>
        <v>376</v>
      </c>
      <c r="B379" s="56" t="s">
        <v>395</v>
      </c>
      <c r="C379" s="26" t="s">
        <v>396</v>
      </c>
      <c r="D379" s="26" t="s">
        <v>399</v>
      </c>
      <c r="E379" s="26" t="s">
        <v>381</v>
      </c>
      <c r="F379" s="28">
        <v>20</v>
      </c>
      <c r="G379" s="28" t="s">
        <v>398</v>
      </c>
      <c r="H379" s="28" t="s">
        <v>262</v>
      </c>
      <c r="I379" s="28" t="s">
        <v>263</v>
      </c>
    </row>
    <row r="380" spans="1:9" x14ac:dyDescent="0.45">
      <c r="A380" s="57">
        <f t="shared" si="5"/>
        <v>377</v>
      </c>
      <c r="B380" s="60" t="s">
        <v>395</v>
      </c>
      <c r="C380" s="61" t="s">
        <v>396</v>
      </c>
      <c r="D380" s="61" t="s">
        <v>400</v>
      </c>
      <c r="E380" s="61" t="s">
        <v>381</v>
      </c>
      <c r="F380" s="59">
        <v>20</v>
      </c>
      <c r="G380" s="22" t="s">
        <v>398</v>
      </c>
      <c r="H380" s="59" t="s">
        <v>262</v>
      </c>
      <c r="I380" s="59" t="s">
        <v>263</v>
      </c>
    </row>
    <row r="381" spans="1:9" x14ac:dyDescent="0.45">
      <c r="A381" s="24">
        <f t="shared" si="5"/>
        <v>378</v>
      </c>
      <c r="B381" s="56" t="s">
        <v>395</v>
      </c>
      <c r="C381" s="26" t="s">
        <v>396</v>
      </c>
      <c r="D381" s="26" t="s">
        <v>397</v>
      </c>
      <c r="E381" s="26" t="s">
        <v>381</v>
      </c>
      <c r="F381" s="28">
        <v>25</v>
      </c>
      <c r="G381" s="28" t="s">
        <v>398</v>
      </c>
      <c r="H381" s="28" t="s">
        <v>262</v>
      </c>
      <c r="I381" s="28" t="s">
        <v>263</v>
      </c>
    </row>
    <row r="382" spans="1:9" x14ac:dyDescent="0.45">
      <c r="A382" s="57">
        <f t="shared" si="5"/>
        <v>379</v>
      </c>
      <c r="B382" s="60" t="s">
        <v>395</v>
      </c>
      <c r="C382" s="61" t="s">
        <v>396</v>
      </c>
      <c r="D382" s="61" t="s">
        <v>383</v>
      </c>
      <c r="E382" s="61" t="s">
        <v>381</v>
      </c>
      <c r="F382" s="59">
        <v>25</v>
      </c>
      <c r="G382" s="22" t="s">
        <v>398</v>
      </c>
      <c r="H382" s="59" t="s">
        <v>262</v>
      </c>
      <c r="I382" s="59" t="s">
        <v>263</v>
      </c>
    </row>
    <row r="383" spans="1:9" x14ac:dyDescent="0.45">
      <c r="A383" s="24">
        <f t="shared" si="5"/>
        <v>380</v>
      </c>
      <c r="B383" s="56" t="s">
        <v>395</v>
      </c>
      <c r="C383" s="26" t="s">
        <v>396</v>
      </c>
      <c r="D383" s="26" t="s">
        <v>399</v>
      </c>
      <c r="E383" s="26" t="s">
        <v>381</v>
      </c>
      <c r="F383" s="28">
        <v>25</v>
      </c>
      <c r="G383" s="28" t="s">
        <v>398</v>
      </c>
      <c r="H383" s="28" t="s">
        <v>262</v>
      </c>
      <c r="I383" s="28" t="s">
        <v>263</v>
      </c>
    </row>
    <row r="384" spans="1:9" x14ac:dyDescent="0.45">
      <c r="A384" s="57">
        <f t="shared" si="5"/>
        <v>381</v>
      </c>
      <c r="B384" s="60" t="s">
        <v>395</v>
      </c>
      <c r="C384" s="61" t="s">
        <v>396</v>
      </c>
      <c r="D384" s="61" t="s">
        <v>400</v>
      </c>
      <c r="E384" s="61" t="s">
        <v>381</v>
      </c>
      <c r="F384" s="59">
        <v>25</v>
      </c>
      <c r="G384" s="22" t="s">
        <v>398</v>
      </c>
      <c r="H384" s="59" t="s">
        <v>262</v>
      </c>
      <c r="I384" s="59" t="s">
        <v>263</v>
      </c>
    </row>
    <row r="385" spans="1:9" x14ac:dyDescent="0.45">
      <c r="A385" s="24">
        <f t="shared" si="5"/>
        <v>382</v>
      </c>
      <c r="B385" s="56" t="s">
        <v>401</v>
      </c>
      <c r="C385" s="26" t="s">
        <v>191</v>
      </c>
      <c r="D385" s="26" t="s">
        <v>402</v>
      </c>
      <c r="E385" s="26" t="s">
        <v>145</v>
      </c>
      <c r="F385" s="28">
        <v>13</v>
      </c>
      <c r="G385" s="28" t="s">
        <v>403</v>
      </c>
      <c r="H385" s="28" t="s">
        <v>404</v>
      </c>
      <c r="I385" s="28" t="s">
        <v>280</v>
      </c>
    </row>
    <row r="386" spans="1:9" x14ac:dyDescent="0.45">
      <c r="A386" s="57">
        <f t="shared" si="5"/>
        <v>383</v>
      </c>
      <c r="B386" s="60" t="s">
        <v>405</v>
      </c>
      <c r="C386" s="61" t="s">
        <v>276</v>
      </c>
      <c r="D386" s="61" t="s">
        <v>406</v>
      </c>
      <c r="E386" s="61" t="s">
        <v>145</v>
      </c>
      <c r="F386" s="59">
        <v>13</v>
      </c>
      <c r="G386" s="22" t="s">
        <v>403</v>
      </c>
      <c r="H386" s="59" t="s">
        <v>407</v>
      </c>
      <c r="I386" s="59" t="s">
        <v>280</v>
      </c>
    </row>
    <row r="387" spans="1:9" x14ac:dyDescent="0.45">
      <c r="A387" s="24">
        <f t="shared" si="5"/>
        <v>384</v>
      </c>
      <c r="B387" s="56" t="s">
        <v>405</v>
      </c>
      <c r="C387" s="26" t="s">
        <v>276</v>
      </c>
      <c r="D387" s="26" t="s">
        <v>408</v>
      </c>
      <c r="E387" s="26" t="s">
        <v>145</v>
      </c>
      <c r="F387" s="28">
        <v>13</v>
      </c>
      <c r="G387" s="28" t="s">
        <v>403</v>
      </c>
      <c r="H387" s="28" t="s">
        <v>407</v>
      </c>
      <c r="I387" s="28" t="s">
        <v>280</v>
      </c>
    </row>
    <row r="388" spans="1:9" x14ac:dyDescent="0.45">
      <c r="A388" s="57">
        <f t="shared" si="5"/>
        <v>385</v>
      </c>
      <c r="B388" s="60" t="s">
        <v>405</v>
      </c>
      <c r="C388" s="61" t="s">
        <v>276</v>
      </c>
      <c r="D388" s="61" t="s">
        <v>409</v>
      </c>
      <c r="E388" s="61" t="s">
        <v>145</v>
      </c>
      <c r="F388" s="59">
        <v>13</v>
      </c>
      <c r="G388" s="22" t="s">
        <v>403</v>
      </c>
      <c r="H388" s="59" t="s">
        <v>407</v>
      </c>
      <c r="I388" s="59" t="s">
        <v>280</v>
      </c>
    </row>
    <row r="389" spans="1:9" x14ac:dyDescent="0.45">
      <c r="A389" s="24">
        <f t="shared" ref="A389:A452" si="6">A388+1</f>
        <v>386</v>
      </c>
      <c r="B389" s="56" t="s">
        <v>405</v>
      </c>
      <c r="C389" s="26" t="s">
        <v>276</v>
      </c>
      <c r="D389" s="26" t="s">
        <v>410</v>
      </c>
      <c r="E389" s="26" t="s">
        <v>145</v>
      </c>
      <c r="F389" s="28">
        <v>13</v>
      </c>
      <c r="G389" s="28" t="s">
        <v>403</v>
      </c>
      <c r="H389" s="28" t="s">
        <v>407</v>
      </c>
      <c r="I389" s="28" t="s">
        <v>280</v>
      </c>
    </row>
    <row r="390" spans="1:9" x14ac:dyDescent="0.45">
      <c r="A390" s="57">
        <f t="shared" si="6"/>
        <v>387</v>
      </c>
      <c r="B390" s="60" t="s">
        <v>405</v>
      </c>
      <c r="C390" s="61" t="s">
        <v>276</v>
      </c>
      <c r="D390" s="61" t="s">
        <v>411</v>
      </c>
      <c r="E390" s="61" t="s">
        <v>145</v>
      </c>
      <c r="F390" s="59">
        <v>13</v>
      </c>
      <c r="G390" s="22" t="s">
        <v>403</v>
      </c>
      <c r="H390" s="59" t="s">
        <v>407</v>
      </c>
      <c r="I390" s="59" t="s">
        <v>280</v>
      </c>
    </row>
    <row r="391" spans="1:9" x14ac:dyDescent="0.45">
      <c r="A391" s="24">
        <f t="shared" si="6"/>
        <v>388</v>
      </c>
      <c r="B391" s="56" t="s">
        <v>405</v>
      </c>
      <c r="C391" s="26" t="s">
        <v>276</v>
      </c>
      <c r="D391" s="26" t="s">
        <v>412</v>
      </c>
      <c r="E391" s="26" t="s">
        <v>145</v>
      </c>
      <c r="F391" s="28">
        <v>13</v>
      </c>
      <c r="G391" s="28" t="s">
        <v>403</v>
      </c>
      <c r="H391" s="28" t="s">
        <v>407</v>
      </c>
      <c r="I391" s="28" t="s">
        <v>280</v>
      </c>
    </row>
    <row r="392" spans="1:9" x14ac:dyDescent="0.45">
      <c r="A392" s="57">
        <f t="shared" si="6"/>
        <v>389</v>
      </c>
      <c r="B392" s="60" t="s">
        <v>405</v>
      </c>
      <c r="C392" s="61" t="s">
        <v>276</v>
      </c>
      <c r="D392" s="61" t="s">
        <v>413</v>
      </c>
      <c r="E392" s="61" t="s">
        <v>145</v>
      </c>
      <c r="F392" s="59">
        <v>13</v>
      </c>
      <c r="G392" s="22" t="s">
        <v>403</v>
      </c>
      <c r="H392" s="59" t="s">
        <v>407</v>
      </c>
      <c r="I392" s="59" t="s">
        <v>280</v>
      </c>
    </row>
    <row r="393" spans="1:9" x14ac:dyDescent="0.45">
      <c r="A393" s="24">
        <f t="shared" si="6"/>
        <v>390</v>
      </c>
      <c r="B393" s="56" t="s">
        <v>405</v>
      </c>
      <c r="C393" s="26" t="s">
        <v>276</v>
      </c>
      <c r="D393" s="26" t="s">
        <v>414</v>
      </c>
      <c r="E393" s="26" t="s">
        <v>145</v>
      </c>
      <c r="F393" s="28">
        <v>13</v>
      </c>
      <c r="G393" s="28" t="s">
        <v>403</v>
      </c>
      <c r="H393" s="28" t="s">
        <v>407</v>
      </c>
      <c r="I393" s="28" t="s">
        <v>280</v>
      </c>
    </row>
    <row r="394" spans="1:9" x14ac:dyDescent="0.45">
      <c r="A394" s="57">
        <f t="shared" si="6"/>
        <v>391</v>
      </c>
      <c r="B394" s="60" t="s">
        <v>405</v>
      </c>
      <c r="C394" s="61" t="s">
        <v>276</v>
      </c>
      <c r="D394" s="61" t="s">
        <v>415</v>
      </c>
      <c r="E394" s="61" t="s">
        <v>145</v>
      </c>
      <c r="F394" s="59">
        <v>13</v>
      </c>
      <c r="G394" s="22" t="s">
        <v>403</v>
      </c>
      <c r="H394" s="59" t="s">
        <v>407</v>
      </c>
      <c r="I394" s="59" t="s">
        <v>280</v>
      </c>
    </row>
    <row r="395" spans="1:9" x14ac:dyDescent="0.45">
      <c r="A395" s="24">
        <f t="shared" si="6"/>
        <v>392</v>
      </c>
      <c r="B395" s="56" t="s">
        <v>405</v>
      </c>
      <c r="C395" s="26" t="s">
        <v>276</v>
      </c>
      <c r="D395" s="26" t="s">
        <v>416</v>
      </c>
      <c r="E395" s="26" t="s">
        <v>145</v>
      </c>
      <c r="F395" s="28">
        <v>13</v>
      </c>
      <c r="G395" s="28" t="s">
        <v>403</v>
      </c>
      <c r="H395" s="28" t="s">
        <v>407</v>
      </c>
      <c r="I395" s="28" t="s">
        <v>280</v>
      </c>
    </row>
    <row r="396" spans="1:9" x14ac:dyDescent="0.45">
      <c r="A396" s="57">
        <f t="shared" si="6"/>
        <v>393</v>
      </c>
      <c r="B396" s="60" t="s">
        <v>405</v>
      </c>
      <c r="C396" s="61" t="s">
        <v>276</v>
      </c>
      <c r="D396" s="61" t="s">
        <v>417</v>
      </c>
      <c r="E396" s="61" t="s">
        <v>145</v>
      </c>
      <c r="F396" s="59">
        <v>13</v>
      </c>
      <c r="G396" s="22" t="s">
        <v>403</v>
      </c>
      <c r="H396" s="59" t="s">
        <v>407</v>
      </c>
      <c r="I396" s="59" t="s">
        <v>280</v>
      </c>
    </row>
    <row r="397" spans="1:9" x14ac:dyDescent="0.45">
      <c r="A397" s="24">
        <f t="shared" si="6"/>
        <v>394</v>
      </c>
      <c r="B397" s="56" t="s">
        <v>405</v>
      </c>
      <c r="C397" s="26" t="s">
        <v>276</v>
      </c>
      <c r="D397" s="26" t="s">
        <v>418</v>
      </c>
      <c r="E397" s="26" t="s">
        <v>145</v>
      </c>
      <c r="F397" s="28">
        <v>13</v>
      </c>
      <c r="G397" s="28" t="s">
        <v>403</v>
      </c>
      <c r="H397" s="28" t="s">
        <v>407</v>
      </c>
      <c r="I397" s="28" t="s">
        <v>280</v>
      </c>
    </row>
    <row r="398" spans="1:9" x14ac:dyDescent="0.45">
      <c r="A398" s="57">
        <f t="shared" si="6"/>
        <v>395</v>
      </c>
      <c r="B398" s="60" t="s">
        <v>405</v>
      </c>
      <c r="C398" s="61" t="s">
        <v>276</v>
      </c>
      <c r="D398" s="61" t="s">
        <v>419</v>
      </c>
      <c r="E398" s="61" t="s">
        <v>145</v>
      </c>
      <c r="F398" s="59">
        <v>13</v>
      </c>
      <c r="G398" s="22" t="s">
        <v>403</v>
      </c>
      <c r="H398" s="59" t="s">
        <v>407</v>
      </c>
      <c r="I398" s="59" t="s">
        <v>280</v>
      </c>
    </row>
    <row r="399" spans="1:9" x14ac:dyDescent="0.45">
      <c r="A399" s="24">
        <f t="shared" si="6"/>
        <v>396</v>
      </c>
      <c r="B399" s="56" t="s">
        <v>405</v>
      </c>
      <c r="C399" s="26" t="s">
        <v>276</v>
      </c>
      <c r="D399" s="26" t="s">
        <v>420</v>
      </c>
      <c r="E399" s="26" t="s">
        <v>145</v>
      </c>
      <c r="F399" s="28">
        <v>13</v>
      </c>
      <c r="G399" s="28" t="s">
        <v>403</v>
      </c>
      <c r="H399" s="28" t="s">
        <v>407</v>
      </c>
      <c r="I399" s="28" t="s">
        <v>280</v>
      </c>
    </row>
    <row r="400" spans="1:9" x14ac:dyDescent="0.45">
      <c r="A400" s="57">
        <f t="shared" si="6"/>
        <v>397</v>
      </c>
      <c r="B400" s="60" t="s">
        <v>405</v>
      </c>
      <c r="C400" s="61" t="s">
        <v>276</v>
      </c>
      <c r="D400" s="61" t="s">
        <v>421</v>
      </c>
      <c r="E400" s="61" t="s">
        <v>145</v>
      </c>
      <c r="F400" s="59">
        <v>13</v>
      </c>
      <c r="G400" s="22" t="s">
        <v>403</v>
      </c>
      <c r="H400" s="59" t="s">
        <v>407</v>
      </c>
      <c r="I400" s="59" t="s">
        <v>280</v>
      </c>
    </row>
    <row r="401" spans="1:9" x14ac:dyDescent="0.45">
      <c r="A401" s="24">
        <f t="shared" si="6"/>
        <v>398</v>
      </c>
      <c r="B401" s="56" t="s">
        <v>405</v>
      </c>
      <c r="C401" s="26" t="s">
        <v>276</v>
      </c>
      <c r="D401" s="26" t="s">
        <v>422</v>
      </c>
      <c r="E401" s="26" t="s">
        <v>145</v>
      </c>
      <c r="F401" s="28">
        <v>20</v>
      </c>
      <c r="G401" s="28" t="s">
        <v>403</v>
      </c>
      <c r="H401" s="28" t="s">
        <v>407</v>
      </c>
      <c r="I401" s="28" t="s">
        <v>280</v>
      </c>
    </row>
    <row r="402" spans="1:9" x14ac:dyDescent="0.45">
      <c r="A402" s="57">
        <f t="shared" si="6"/>
        <v>399</v>
      </c>
      <c r="B402" s="60" t="s">
        <v>405</v>
      </c>
      <c r="C402" s="61" t="s">
        <v>276</v>
      </c>
      <c r="D402" s="61" t="s">
        <v>423</v>
      </c>
      <c r="E402" s="61" t="s">
        <v>145</v>
      </c>
      <c r="F402" s="59">
        <v>20</v>
      </c>
      <c r="G402" s="22" t="s">
        <v>403</v>
      </c>
      <c r="H402" s="59" t="s">
        <v>407</v>
      </c>
      <c r="I402" s="59" t="s">
        <v>280</v>
      </c>
    </row>
    <row r="403" spans="1:9" x14ac:dyDescent="0.45">
      <c r="A403" s="24">
        <f t="shared" si="6"/>
        <v>400</v>
      </c>
      <c r="B403" s="56" t="s">
        <v>405</v>
      </c>
      <c r="C403" s="26" t="s">
        <v>276</v>
      </c>
      <c r="D403" s="26" t="s">
        <v>424</v>
      </c>
      <c r="E403" s="26" t="s">
        <v>145</v>
      </c>
      <c r="F403" s="28">
        <v>20</v>
      </c>
      <c r="G403" s="28" t="s">
        <v>403</v>
      </c>
      <c r="H403" s="28" t="s">
        <v>407</v>
      </c>
      <c r="I403" s="28" t="s">
        <v>280</v>
      </c>
    </row>
    <row r="404" spans="1:9" x14ac:dyDescent="0.45">
      <c r="A404" s="57">
        <f t="shared" si="6"/>
        <v>401</v>
      </c>
      <c r="B404" s="60" t="s">
        <v>405</v>
      </c>
      <c r="C404" s="61" t="s">
        <v>276</v>
      </c>
      <c r="D404" s="61" t="s">
        <v>425</v>
      </c>
      <c r="E404" s="61" t="s">
        <v>145</v>
      </c>
      <c r="F404" s="59">
        <v>20</v>
      </c>
      <c r="G404" s="22" t="s">
        <v>403</v>
      </c>
      <c r="H404" s="59" t="s">
        <v>407</v>
      </c>
      <c r="I404" s="59" t="s">
        <v>280</v>
      </c>
    </row>
    <row r="405" spans="1:9" x14ac:dyDescent="0.45">
      <c r="A405" s="24">
        <f t="shared" si="6"/>
        <v>402</v>
      </c>
      <c r="B405" s="56" t="s">
        <v>405</v>
      </c>
      <c r="C405" s="26" t="s">
        <v>276</v>
      </c>
      <c r="D405" s="26" t="s">
        <v>426</v>
      </c>
      <c r="E405" s="26" t="s">
        <v>145</v>
      </c>
      <c r="F405" s="28">
        <v>20</v>
      </c>
      <c r="G405" s="28" t="s">
        <v>403</v>
      </c>
      <c r="H405" s="28" t="s">
        <v>407</v>
      </c>
      <c r="I405" s="28" t="s">
        <v>280</v>
      </c>
    </row>
    <row r="406" spans="1:9" x14ac:dyDescent="0.45">
      <c r="A406" s="57">
        <f t="shared" si="6"/>
        <v>403</v>
      </c>
      <c r="B406" s="60" t="s">
        <v>405</v>
      </c>
      <c r="C406" s="61" t="s">
        <v>276</v>
      </c>
      <c r="D406" s="61" t="s">
        <v>427</v>
      </c>
      <c r="E406" s="61" t="s">
        <v>145</v>
      </c>
      <c r="F406" s="59">
        <v>20</v>
      </c>
      <c r="G406" s="22" t="s">
        <v>403</v>
      </c>
      <c r="H406" s="59" t="s">
        <v>407</v>
      </c>
      <c r="I406" s="59" t="s">
        <v>280</v>
      </c>
    </row>
    <row r="407" spans="1:9" x14ac:dyDescent="0.45">
      <c r="A407" s="24">
        <f t="shared" si="6"/>
        <v>404</v>
      </c>
      <c r="B407" s="56" t="s">
        <v>405</v>
      </c>
      <c r="C407" s="26" t="s">
        <v>276</v>
      </c>
      <c r="D407" s="26" t="s">
        <v>428</v>
      </c>
      <c r="E407" s="26" t="s">
        <v>145</v>
      </c>
      <c r="F407" s="28">
        <v>20</v>
      </c>
      <c r="G407" s="28" t="s">
        <v>403</v>
      </c>
      <c r="H407" s="28" t="s">
        <v>407</v>
      </c>
      <c r="I407" s="28" t="s">
        <v>280</v>
      </c>
    </row>
    <row r="408" spans="1:9" x14ac:dyDescent="0.45">
      <c r="A408" s="57">
        <f t="shared" si="6"/>
        <v>405</v>
      </c>
      <c r="B408" s="60" t="s">
        <v>405</v>
      </c>
      <c r="C408" s="61" t="s">
        <v>276</v>
      </c>
      <c r="D408" s="61" t="s">
        <v>429</v>
      </c>
      <c r="E408" s="61" t="s">
        <v>145</v>
      </c>
      <c r="F408" s="59">
        <v>20</v>
      </c>
      <c r="G408" s="22" t="s">
        <v>403</v>
      </c>
      <c r="H408" s="59" t="s">
        <v>407</v>
      </c>
      <c r="I408" s="59" t="s">
        <v>280</v>
      </c>
    </row>
    <row r="409" spans="1:9" x14ac:dyDescent="0.45">
      <c r="A409" s="24">
        <f t="shared" si="6"/>
        <v>406</v>
      </c>
      <c r="B409" s="56" t="s">
        <v>405</v>
      </c>
      <c r="C409" s="26" t="s">
        <v>276</v>
      </c>
      <c r="D409" s="26" t="s">
        <v>430</v>
      </c>
      <c r="E409" s="26" t="s">
        <v>431</v>
      </c>
      <c r="F409" s="28">
        <v>20</v>
      </c>
      <c r="G409" s="28" t="s">
        <v>403</v>
      </c>
      <c r="H409" s="28" t="s">
        <v>407</v>
      </c>
      <c r="I409" s="28" t="s">
        <v>280</v>
      </c>
    </row>
    <row r="410" spans="1:9" x14ac:dyDescent="0.45">
      <c r="A410" s="57">
        <f t="shared" si="6"/>
        <v>407</v>
      </c>
      <c r="B410" s="60" t="s">
        <v>405</v>
      </c>
      <c r="C410" s="61" t="s">
        <v>276</v>
      </c>
      <c r="D410" s="61" t="s">
        <v>432</v>
      </c>
      <c r="E410" s="61" t="s">
        <v>145</v>
      </c>
      <c r="F410" s="59">
        <v>20</v>
      </c>
      <c r="G410" s="22" t="s">
        <v>403</v>
      </c>
      <c r="H410" s="59" t="s">
        <v>407</v>
      </c>
      <c r="I410" s="59" t="s">
        <v>280</v>
      </c>
    </row>
    <row r="411" spans="1:9" x14ac:dyDescent="0.45">
      <c r="A411" s="24">
        <f t="shared" si="6"/>
        <v>408</v>
      </c>
      <c r="B411" s="56" t="s">
        <v>405</v>
      </c>
      <c r="C411" s="26" t="s">
        <v>276</v>
      </c>
      <c r="D411" s="26" t="s">
        <v>433</v>
      </c>
      <c r="E411" s="26" t="s">
        <v>145</v>
      </c>
      <c r="F411" s="28">
        <v>20</v>
      </c>
      <c r="G411" s="28" t="s">
        <v>403</v>
      </c>
      <c r="H411" s="28" t="s">
        <v>407</v>
      </c>
      <c r="I411" s="28" t="s">
        <v>280</v>
      </c>
    </row>
    <row r="412" spans="1:9" x14ac:dyDescent="0.45">
      <c r="A412" s="57">
        <f t="shared" si="6"/>
        <v>409</v>
      </c>
      <c r="B412" s="60" t="s">
        <v>405</v>
      </c>
      <c r="C412" s="61" t="s">
        <v>276</v>
      </c>
      <c r="D412" s="61" t="s">
        <v>434</v>
      </c>
      <c r="E412" s="61" t="s">
        <v>145</v>
      </c>
      <c r="F412" s="59">
        <v>20</v>
      </c>
      <c r="G412" s="22" t="s">
        <v>403</v>
      </c>
      <c r="H412" s="59" t="s">
        <v>407</v>
      </c>
      <c r="I412" s="59" t="s">
        <v>280</v>
      </c>
    </row>
    <row r="413" spans="1:9" x14ac:dyDescent="0.45">
      <c r="A413" s="24">
        <f t="shared" si="6"/>
        <v>410</v>
      </c>
      <c r="B413" s="56" t="s">
        <v>405</v>
      </c>
      <c r="C413" s="26" t="s">
        <v>276</v>
      </c>
      <c r="D413" s="26" t="s">
        <v>414</v>
      </c>
      <c r="E413" s="26" t="s">
        <v>145</v>
      </c>
      <c r="F413" s="28">
        <v>20</v>
      </c>
      <c r="G413" s="28" t="s">
        <v>403</v>
      </c>
      <c r="H413" s="28" t="s">
        <v>407</v>
      </c>
      <c r="I413" s="28" t="s">
        <v>280</v>
      </c>
    </row>
    <row r="414" spans="1:9" x14ac:dyDescent="0.45">
      <c r="A414" s="57">
        <f t="shared" si="6"/>
        <v>411</v>
      </c>
      <c r="B414" s="60" t="s">
        <v>405</v>
      </c>
      <c r="C414" s="61" t="s">
        <v>276</v>
      </c>
      <c r="D414" s="61" t="s">
        <v>415</v>
      </c>
      <c r="E414" s="61" t="s">
        <v>145</v>
      </c>
      <c r="F414" s="59">
        <v>20</v>
      </c>
      <c r="G414" s="22" t="s">
        <v>403</v>
      </c>
      <c r="H414" s="59" t="s">
        <v>407</v>
      </c>
      <c r="I414" s="59" t="s">
        <v>280</v>
      </c>
    </row>
    <row r="415" spans="1:9" x14ac:dyDescent="0.45">
      <c r="A415" s="24">
        <f t="shared" si="6"/>
        <v>412</v>
      </c>
      <c r="B415" s="56" t="s">
        <v>405</v>
      </c>
      <c r="C415" s="26" t="s">
        <v>276</v>
      </c>
      <c r="D415" s="26" t="s">
        <v>416</v>
      </c>
      <c r="E415" s="26" t="s">
        <v>145</v>
      </c>
      <c r="F415" s="28">
        <v>20</v>
      </c>
      <c r="G415" s="28" t="s">
        <v>403</v>
      </c>
      <c r="H415" s="28" t="s">
        <v>407</v>
      </c>
      <c r="I415" s="28" t="s">
        <v>280</v>
      </c>
    </row>
    <row r="416" spans="1:9" x14ac:dyDescent="0.45">
      <c r="A416" s="57">
        <f t="shared" si="6"/>
        <v>413</v>
      </c>
      <c r="B416" s="60" t="s">
        <v>405</v>
      </c>
      <c r="C416" s="61" t="s">
        <v>276</v>
      </c>
      <c r="D416" s="61" t="s">
        <v>417</v>
      </c>
      <c r="E416" s="61" t="s">
        <v>145</v>
      </c>
      <c r="F416" s="59">
        <v>20</v>
      </c>
      <c r="G416" s="22" t="s">
        <v>403</v>
      </c>
      <c r="H416" s="59" t="s">
        <v>407</v>
      </c>
      <c r="I416" s="59" t="s">
        <v>280</v>
      </c>
    </row>
    <row r="417" spans="1:9" x14ac:dyDescent="0.45">
      <c r="A417" s="24">
        <f t="shared" si="6"/>
        <v>414</v>
      </c>
      <c r="B417" s="56" t="s">
        <v>405</v>
      </c>
      <c r="C417" s="26" t="s">
        <v>276</v>
      </c>
      <c r="D417" s="26" t="s">
        <v>418</v>
      </c>
      <c r="E417" s="26" t="s">
        <v>145</v>
      </c>
      <c r="F417" s="28">
        <v>20</v>
      </c>
      <c r="G417" s="28" t="s">
        <v>403</v>
      </c>
      <c r="H417" s="28" t="s">
        <v>407</v>
      </c>
      <c r="I417" s="28" t="s">
        <v>280</v>
      </c>
    </row>
    <row r="418" spans="1:9" x14ac:dyDescent="0.45">
      <c r="A418" s="57">
        <f t="shared" si="6"/>
        <v>415</v>
      </c>
      <c r="B418" s="60" t="s">
        <v>405</v>
      </c>
      <c r="C418" s="61" t="s">
        <v>276</v>
      </c>
      <c r="D418" s="61" t="s">
        <v>419</v>
      </c>
      <c r="E418" s="61" t="s">
        <v>145</v>
      </c>
      <c r="F418" s="59">
        <v>20</v>
      </c>
      <c r="G418" s="22" t="s">
        <v>403</v>
      </c>
      <c r="H418" s="59" t="s">
        <v>407</v>
      </c>
      <c r="I418" s="59" t="s">
        <v>280</v>
      </c>
    </row>
    <row r="419" spans="1:9" x14ac:dyDescent="0.45">
      <c r="A419" s="24">
        <f t="shared" si="6"/>
        <v>416</v>
      </c>
      <c r="B419" s="56" t="s">
        <v>405</v>
      </c>
      <c r="C419" s="26" t="s">
        <v>276</v>
      </c>
      <c r="D419" s="26" t="s">
        <v>420</v>
      </c>
      <c r="E419" s="26" t="s">
        <v>145</v>
      </c>
      <c r="F419" s="28">
        <v>20</v>
      </c>
      <c r="G419" s="28" t="s">
        <v>403</v>
      </c>
      <c r="H419" s="28" t="s">
        <v>407</v>
      </c>
      <c r="I419" s="28" t="s">
        <v>280</v>
      </c>
    </row>
    <row r="420" spans="1:9" x14ac:dyDescent="0.45">
      <c r="A420" s="57">
        <f t="shared" si="6"/>
        <v>417</v>
      </c>
      <c r="B420" s="60" t="s">
        <v>405</v>
      </c>
      <c r="C420" s="61" t="s">
        <v>276</v>
      </c>
      <c r="D420" s="61" t="s">
        <v>421</v>
      </c>
      <c r="E420" s="61" t="s">
        <v>145</v>
      </c>
      <c r="F420" s="59">
        <v>20</v>
      </c>
      <c r="G420" s="22" t="s">
        <v>403</v>
      </c>
      <c r="H420" s="59" t="s">
        <v>407</v>
      </c>
      <c r="I420" s="59" t="s">
        <v>280</v>
      </c>
    </row>
    <row r="421" spans="1:9" x14ac:dyDescent="0.45">
      <c r="A421" s="24">
        <f t="shared" si="6"/>
        <v>418</v>
      </c>
      <c r="B421" s="56" t="s">
        <v>405</v>
      </c>
      <c r="C421" s="26" t="s">
        <v>276</v>
      </c>
      <c r="D421" s="26" t="s">
        <v>435</v>
      </c>
      <c r="E421" s="26" t="s">
        <v>145</v>
      </c>
      <c r="F421" s="28">
        <v>20</v>
      </c>
      <c r="G421" s="28" t="s">
        <v>403</v>
      </c>
      <c r="H421" s="28" t="s">
        <v>407</v>
      </c>
      <c r="I421" s="28" t="s">
        <v>280</v>
      </c>
    </row>
    <row r="422" spans="1:9" x14ac:dyDescent="0.45">
      <c r="A422" s="57">
        <f t="shared" si="6"/>
        <v>419</v>
      </c>
      <c r="B422" s="60" t="s">
        <v>405</v>
      </c>
      <c r="C422" s="61" t="s">
        <v>276</v>
      </c>
      <c r="D422" s="61" t="s">
        <v>436</v>
      </c>
      <c r="E422" s="61" t="s">
        <v>145</v>
      </c>
      <c r="F422" s="59">
        <v>20</v>
      </c>
      <c r="G422" s="22" t="s">
        <v>403</v>
      </c>
      <c r="H422" s="59" t="s">
        <v>407</v>
      </c>
      <c r="I422" s="59" t="s">
        <v>280</v>
      </c>
    </row>
    <row r="423" spans="1:9" x14ac:dyDescent="0.45">
      <c r="A423" s="24">
        <f t="shared" si="6"/>
        <v>420</v>
      </c>
      <c r="B423" s="56" t="s">
        <v>405</v>
      </c>
      <c r="C423" s="26" t="s">
        <v>276</v>
      </c>
      <c r="D423" s="26" t="s">
        <v>437</v>
      </c>
      <c r="E423" s="26" t="s">
        <v>145</v>
      </c>
      <c r="F423" s="28">
        <v>20</v>
      </c>
      <c r="G423" s="28" t="s">
        <v>403</v>
      </c>
      <c r="H423" s="28" t="s">
        <v>407</v>
      </c>
      <c r="I423" s="28" t="s">
        <v>280</v>
      </c>
    </row>
    <row r="424" spans="1:9" x14ac:dyDescent="0.45">
      <c r="A424" s="57">
        <f t="shared" si="6"/>
        <v>421</v>
      </c>
      <c r="B424" s="60" t="s">
        <v>405</v>
      </c>
      <c r="C424" s="61" t="s">
        <v>276</v>
      </c>
      <c r="D424" s="61" t="s">
        <v>438</v>
      </c>
      <c r="E424" s="61" t="s">
        <v>145</v>
      </c>
      <c r="F424" s="59">
        <v>20</v>
      </c>
      <c r="G424" s="22" t="s">
        <v>403</v>
      </c>
      <c r="H424" s="59" t="s">
        <v>407</v>
      </c>
      <c r="I424" s="59" t="s">
        <v>280</v>
      </c>
    </row>
    <row r="425" spans="1:9" x14ac:dyDescent="0.45">
      <c r="A425" s="24">
        <f t="shared" si="6"/>
        <v>422</v>
      </c>
      <c r="B425" s="56" t="s">
        <v>439</v>
      </c>
      <c r="C425" s="26" t="s">
        <v>276</v>
      </c>
      <c r="D425" s="26" t="s">
        <v>440</v>
      </c>
      <c r="E425" s="26" t="s">
        <v>441</v>
      </c>
      <c r="F425" s="28">
        <v>20</v>
      </c>
      <c r="G425" s="28" t="s">
        <v>442</v>
      </c>
      <c r="H425" s="28" t="s">
        <v>443</v>
      </c>
      <c r="I425" s="28" t="s">
        <v>444</v>
      </c>
    </row>
    <row r="426" spans="1:9" x14ac:dyDescent="0.45">
      <c r="A426" s="57">
        <f t="shared" si="6"/>
        <v>423</v>
      </c>
      <c r="B426" s="60" t="s">
        <v>439</v>
      </c>
      <c r="C426" s="61" t="s">
        <v>276</v>
      </c>
      <c r="D426" s="61" t="s">
        <v>445</v>
      </c>
      <c r="E426" s="61" t="s">
        <v>441</v>
      </c>
      <c r="F426" s="59">
        <v>20</v>
      </c>
      <c r="G426" s="22" t="s">
        <v>442</v>
      </c>
      <c r="H426" s="59" t="s">
        <v>446</v>
      </c>
      <c r="I426" s="59" t="s">
        <v>444</v>
      </c>
    </row>
    <row r="427" spans="1:9" x14ac:dyDescent="0.45">
      <c r="A427" s="24">
        <f t="shared" si="6"/>
        <v>424</v>
      </c>
      <c r="B427" s="56" t="s">
        <v>439</v>
      </c>
      <c r="C427" s="26" t="s">
        <v>276</v>
      </c>
      <c r="D427" s="26" t="s">
        <v>447</v>
      </c>
      <c r="E427" s="26" t="s">
        <v>441</v>
      </c>
      <c r="F427" s="28">
        <v>20</v>
      </c>
      <c r="G427" s="28" t="s">
        <v>442</v>
      </c>
      <c r="H427" s="28" t="s">
        <v>446</v>
      </c>
      <c r="I427" s="28" t="s">
        <v>444</v>
      </c>
    </row>
    <row r="428" spans="1:9" x14ac:dyDescent="0.45">
      <c r="A428" s="57">
        <f t="shared" si="6"/>
        <v>425</v>
      </c>
      <c r="B428" s="60" t="s">
        <v>439</v>
      </c>
      <c r="C428" s="61" t="s">
        <v>276</v>
      </c>
      <c r="D428" s="61" t="s">
        <v>448</v>
      </c>
      <c r="E428" s="61" t="s">
        <v>441</v>
      </c>
      <c r="F428" s="59">
        <v>20</v>
      </c>
      <c r="G428" s="22" t="s">
        <v>442</v>
      </c>
      <c r="H428" s="59" t="s">
        <v>446</v>
      </c>
      <c r="I428" s="59" t="s">
        <v>444</v>
      </c>
    </row>
    <row r="429" spans="1:9" x14ac:dyDescent="0.45">
      <c r="A429" s="24">
        <f t="shared" si="6"/>
        <v>426</v>
      </c>
      <c r="B429" s="56" t="s">
        <v>439</v>
      </c>
      <c r="C429" s="26" t="s">
        <v>276</v>
      </c>
      <c r="D429" s="26" t="s">
        <v>449</v>
      </c>
      <c r="E429" s="26" t="s">
        <v>441</v>
      </c>
      <c r="F429" s="28">
        <v>20</v>
      </c>
      <c r="G429" s="28" t="s">
        <v>442</v>
      </c>
      <c r="H429" s="28" t="s">
        <v>446</v>
      </c>
      <c r="I429" s="28" t="s">
        <v>444</v>
      </c>
    </row>
    <row r="430" spans="1:9" x14ac:dyDescent="0.45">
      <c r="A430" s="57">
        <f t="shared" si="6"/>
        <v>427</v>
      </c>
      <c r="B430" s="60" t="s">
        <v>439</v>
      </c>
      <c r="C430" s="61" t="s">
        <v>276</v>
      </c>
      <c r="D430" s="61" t="s">
        <v>450</v>
      </c>
      <c r="E430" s="61" t="s">
        <v>441</v>
      </c>
      <c r="F430" s="59">
        <v>20</v>
      </c>
      <c r="G430" s="22" t="s">
        <v>442</v>
      </c>
      <c r="H430" s="59" t="s">
        <v>446</v>
      </c>
      <c r="I430" s="59" t="s">
        <v>444</v>
      </c>
    </row>
    <row r="431" spans="1:9" x14ac:dyDescent="0.45">
      <c r="A431" s="24">
        <f t="shared" si="6"/>
        <v>428</v>
      </c>
      <c r="B431" s="56" t="s">
        <v>439</v>
      </c>
      <c r="C431" s="26" t="s">
        <v>276</v>
      </c>
      <c r="D431" s="26" t="s">
        <v>451</v>
      </c>
      <c r="E431" s="26" t="s">
        <v>441</v>
      </c>
      <c r="F431" s="28">
        <v>20</v>
      </c>
      <c r="G431" s="28" t="s">
        <v>442</v>
      </c>
      <c r="H431" s="28" t="s">
        <v>446</v>
      </c>
      <c r="I431" s="28" t="s">
        <v>444</v>
      </c>
    </row>
    <row r="432" spans="1:9" x14ac:dyDescent="0.45">
      <c r="A432" s="57">
        <f t="shared" si="6"/>
        <v>429</v>
      </c>
      <c r="B432" s="60" t="s">
        <v>439</v>
      </c>
      <c r="C432" s="61" t="s">
        <v>191</v>
      </c>
      <c r="D432" s="61" t="s">
        <v>452</v>
      </c>
      <c r="E432" s="61" t="s">
        <v>441</v>
      </c>
      <c r="F432" s="59">
        <v>20</v>
      </c>
      <c r="G432" s="22" t="s">
        <v>442</v>
      </c>
      <c r="H432" s="59" t="s">
        <v>446</v>
      </c>
      <c r="I432" s="59" t="s">
        <v>444</v>
      </c>
    </row>
    <row r="433" spans="1:9" x14ac:dyDescent="0.45">
      <c r="A433" s="24">
        <f t="shared" si="6"/>
        <v>430</v>
      </c>
      <c r="B433" s="56" t="s">
        <v>439</v>
      </c>
      <c r="C433" s="26" t="s">
        <v>453</v>
      </c>
      <c r="D433" s="26" t="s">
        <v>454</v>
      </c>
      <c r="E433" s="26" t="s">
        <v>441</v>
      </c>
      <c r="F433" s="98">
        <v>20</v>
      </c>
      <c r="G433" s="28" t="s">
        <v>455</v>
      </c>
      <c r="H433" s="28" t="s">
        <v>456</v>
      </c>
      <c r="I433" s="28" t="s">
        <v>444</v>
      </c>
    </row>
    <row r="434" spans="1:9" x14ac:dyDescent="0.45">
      <c r="A434" s="57">
        <f t="shared" si="6"/>
        <v>431</v>
      </c>
      <c r="B434" s="60" t="s">
        <v>439</v>
      </c>
      <c r="C434" s="61" t="s">
        <v>457</v>
      </c>
      <c r="D434" s="61" t="s">
        <v>458</v>
      </c>
      <c r="E434" s="61" t="s">
        <v>441</v>
      </c>
      <c r="F434" s="99">
        <v>20</v>
      </c>
      <c r="G434" s="22" t="s">
        <v>455</v>
      </c>
      <c r="H434" s="59" t="s">
        <v>459</v>
      </c>
      <c r="I434" s="59" t="s">
        <v>444</v>
      </c>
    </row>
    <row r="435" spans="1:9" x14ac:dyDescent="0.45">
      <c r="A435" s="58">
        <f t="shared" si="6"/>
        <v>432</v>
      </c>
      <c r="B435" s="56" t="s">
        <v>439</v>
      </c>
      <c r="C435" s="26" t="s">
        <v>457</v>
      </c>
      <c r="D435" s="26" t="s">
        <v>460</v>
      </c>
      <c r="E435" s="26" t="s">
        <v>441</v>
      </c>
      <c r="F435" s="98">
        <v>20</v>
      </c>
      <c r="G435" s="28" t="s">
        <v>455</v>
      </c>
      <c r="H435" s="28" t="s">
        <v>459</v>
      </c>
      <c r="I435" s="28" t="s">
        <v>444</v>
      </c>
    </row>
    <row r="436" spans="1:9" x14ac:dyDescent="0.45">
      <c r="A436" s="19">
        <f t="shared" si="6"/>
        <v>433</v>
      </c>
      <c r="B436" s="55" t="s">
        <v>439</v>
      </c>
      <c r="C436" s="20" t="s">
        <v>457</v>
      </c>
      <c r="D436" s="20" t="s">
        <v>461</v>
      </c>
      <c r="E436" s="20" t="s">
        <v>381</v>
      </c>
      <c r="F436" s="100">
        <v>20</v>
      </c>
      <c r="G436" s="22" t="s">
        <v>455</v>
      </c>
      <c r="H436" s="22" t="s">
        <v>456</v>
      </c>
      <c r="I436" s="22" t="s">
        <v>444</v>
      </c>
    </row>
    <row r="437" spans="1:9" x14ac:dyDescent="0.45">
      <c r="A437" s="58">
        <f t="shared" si="6"/>
        <v>434</v>
      </c>
      <c r="B437" s="56" t="s">
        <v>462</v>
      </c>
      <c r="C437" s="26" t="s">
        <v>191</v>
      </c>
      <c r="D437" s="26" t="s">
        <v>463</v>
      </c>
      <c r="E437" s="26" t="s">
        <v>381</v>
      </c>
      <c r="F437" s="28">
        <v>20</v>
      </c>
      <c r="G437" s="28" t="s">
        <v>464</v>
      </c>
      <c r="H437" s="28" t="s">
        <v>465</v>
      </c>
      <c r="I437" s="28" t="s">
        <v>466</v>
      </c>
    </row>
    <row r="438" spans="1:9" x14ac:dyDescent="0.45">
      <c r="A438" s="19">
        <f t="shared" si="6"/>
        <v>435</v>
      </c>
      <c r="B438" s="55" t="s">
        <v>467</v>
      </c>
      <c r="C438" s="20" t="s">
        <v>276</v>
      </c>
      <c r="D438" s="20" t="s">
        <v>468</v>
      </c>
      <c r="E438" s="20" t="s">
        <v>441</v>
      </c>
      <c r="F438" s="100">
        <v>20</v>
      </c>
      <c r="G438" s="22" t="s">
        <v>464</v>
      </c>
      <c r="H438" s="22" t="s">
        <v>469</v>
      </c>
      <c r="I438" s="22" t="s">
        <v>470</v>
      </c>
    </row>
    <row r="439" spans="1:9" x14ac:dyDescent="0.45">
      <c r="A439" s="58">
        <f t="shared" si="6"/>
        <v>436</v>
      </c>
      <c r="B439" s="56" t="s">
        <v>467</v>
      </c>
      <c r="C439" s="26" t="s">
        <v>276</v>
      </c>
      <c r="D439" s="26" t="s">
        <v>471</v>
      </c>
      <c r="E439" s="26" t="s">
        <v>441</v>
      </c>
      <c r="F439" s="28">
        <v>20</v>
      </c>
      <c r="G439" s="28" t="s">
        <v>464</v>
      </c>
      <c r="H439" s="28" t="s">
        <v>469</v>
      </c>
      <c r="I439" s="28" t="s">
        <v>470</v>
      </c>
    </row>
    <row r="440" spans="1:9" x14ac:dyDescent="0.45">
      <c r="A440" s="19">
        <f t="shared" si="6"/>
        <v>437</v>
      </c>
      <c r="B440" s="55" t="s">
        <v>467</v>
      </c>
      <c r="C440" s="20" t="s">
        <v>276</v>
      </c>
      <c r="D440" s="20" t="s">
        <v>472</v>
      </c>
      <c r="E440" s="20" t="s">
        <v>441</v>
      </c>
      <c r="F440" s="100">
        <v>20</v>
      </c>
      <c r="G440" s="22" t="s">
        <v>464</v>
      </c>
      <c r="H440" s="22" t="s">
        <v>469</v>
      </c>
      <c r="I440" s="22" t="s">
        <v>470</v>
      </c>
    </row>
    <row r="441" spans="1:9" x14ac:dyDescent="0.45">
      <c r="A441" s="58">
        <f t="shared" si="6"/>
        <v>438</v>
      </c>
      <c r="B441" s="56" t="s">
        <v>467</v>
      </c>
      <c r="C441" s="26" t="s">
        <v>276</v>
      </c>
      <c r="D441" s="26" t="s">
        <v>473</v>
      </c>
      <c r="E441" s="26" t="s">
        <v>441</v>
      </c>
      <c r="F441" s="28">
        <v>20</v>
      </c>
      <c r="G441" s="28" t="s">
        <v>464</v>
      </c>
      <c r="H441" s="28" t="s">
        <v>469</v>
      </c>
      <c r="I441" s="28" t="s">
        <v>470</v>
      </c>
    </row>
    <row r="442" spans="1:9" x14ac:dyDescent="0.45">
      <c r="A442" s="19">
        <f t="shared" si="6"/>
        <v>439</v>
      </c>
      <c r="B442" s="55" t="s">
        <v>467</v>
      </c>
      <c r="C442" s="20" t="s">
        <v>276</v>
      </c>
      <c r="D442" s="20" t="s">
        <v>474</v>
      </c>
      <c r="E442" s="20" t="s">
        <v>441</v>
      </c>
      <c r="F442" s="100">
        <v>20</v>
      </c>
      <c r="G442" s="22" t="s">
        <v>464</v>
      </c>
      <c r="H442" s="22" t="s">
        <v>469</v>
      </c>
      <c r="I442" s="22" t="s">
        <v>470</v>
      </c>
    </row>
    <row r="443" spans="1:9" x14ac:dyDescent="0.45">
      <c r="A443" s="58">
        <f t="shared" si="6"/>
        <v>440</v>
      </c>
      <c r="B443" s="56" t="s">
        <v>467</v>
      </c>
      <c r="C443" s="26" t="s">
        <v>276</v>
      </c>
      <c r="D443" s="26" t="s">
        <v>475</v>
      </c>
      <c r="E443" s="26" t="s">
        <v>441</v>
      </c>
      <c r="F443" s="28">
        <v>20</v>
      </c>
      <c r="G443" s="28" t="s">
        <v>464</v>
      </c>
      <c r="H443" s="28" t="s">
        <v>469</v>
      </c>
      <c r="I443" s="28" t="s">
        <v>470</v>
      </c>
    </row>
    <row r="444" spans="1:9" x14ac:dyDescent="0.45">
      <c r="A444" s="19">
        <f t="shared" si="6"/>
        <v>441</v>
      </c>
      <c r="B444" s="55" t="s">
        <v>467</v>
      </c>
      <c r="C444" s="20" t="s">
        <v>276</v>
      </c>
      <c r="D444" s="20" t="s">
        <v>476</v>
      </c>
      <c r="E444" s="20" t="s">
        <v>441</v>
      </c>
      <c r="F444" s="100">
        <v>20</v>
      </c>
      <c r="G444" s="22" t="s">
        <v>464</v>
      </c>
      <c r="H444" s="22" t="s">
        <v>469</v>
      </c>
      <c r="I444" s="22" t="s">
        <v>470</v>
      </c>
    </row>
    <row r="445" spans="1:9" x14ac:dyDescent="0.45">
      <c r="A445" s="58">
        <f t="shared" si="6"/>
        <v>442</v>
      </c>
      <c r="B445" s="56" t="s">
        <v>467</v>
      </c>
      <c r="C445" s="26" t="s">
        <v>276</v>
      </c>
      <c r="D445" s="26" t="s">
        <v>477</v>
      </c>
      <c r="E445" s="26" t="s">
        <v>441</v>
      </c>
      <c r="F445" s="28">
        <v>20</v>
      </c>
      <c r="G445" s="28" t="s">
        <v>464</v>
      </c>
      <c r="H445" s="28" t="s">
        <v>469</v>
      </c>
      <c r="I445" s="28" t="s">
        <v>470</v>
      </c>
    </row>
    <row r="446" spans="1:9" x14ac:dyDescent="0.45">
      <c r="A446" s="19">
        <f t="shared" si="6"/>
        <v>443</v>
      </c>
      <c r="B446" s="55" t="s">
        <v>467</v>
      </c>
      <c r="C446" s="20" t="s">
        <v>276</v>
      </c>
      <c r="D446" s="20" t="s">
        <v>478</v>
      </c>
      <c r="E446" s="20" t="s">
        <v>441</v>
      </c>
      <c r="F446" s="100">
        <v>20</v>
      </c>
      <c r="G446" s="22" t="s">
        <v>464</v>
      </c>
      <c r="H446" s="22" t="s">
        <v>469</v>
      </c>
      <c r="I446" s="22" t="s">
        <v>470</v>
      </c>
    </row>
    <row r="447" spans="1:9" x14ac:dyDescent="0.45">
      <c r="A447" s="58">
        <f t="shared" si="6"/>
        <v>444</v>
      </c>
      <c r="B447" s="56" t="s">
        <v>467</v>
      </c>
      <c r="C447" s="26" t="s">
        <v>276</v>
      </c>
      <c r="D447" s="26" t="s">
        <v>479</v>
      </c>
      <c r="E447" s="26" t="s">
        <v>441</v>
      </c>
      <c r="F447" s="28">
        <v>20</v>
      </c>
      <c r="G447" s="28" t="s">
        <v>464</v>
      </c>
      <c r="H447" s="28" t="s">
        <v>469</v>
      </c>
      <c r="I447" s="28" t="s">
        <v>470</v>
      </c>
    </row>
    <row r="448" spans="1:9" x14ac:dyDescent="0.45">
      <c r="A448" s="19">
        <f t="shared" si="6"/>
        <v>445</v>
      </c>
      <c r="B448" s="55" t="s">
        <v>467</v>
      </c>
      <c r="C448" s="20" t="s">
        <v>276</v>
      </c>
      <c r="D448" s="20" t="s">
        <v>480</v>
      </c>
      <c r="E448" s="20" t="s">
        <v>441</v>
      </c>
      <c r="F448" s="100">
        <v>20</v>
      </c>
      <c r="G448" s="22" t="s">
        <v>464</v>
      </c>
      <c r="H448" s="22" t="s">
        <v>469</v>
      </c>
      <c r="I448" s="22" t="s">
        <v>470</v>
      </c>
    </row>
    <row r="449" spans="1:9" x14ac:dyDescent="0.45">
      <c r="A449" s="58">
        <f t="shared" si="6"/>
        <v>446</v>
      </c>
      <c r="B449" s="56" t="s">
        <v>467</v>
      </c>
      <c r="C449" s="26" t="s">
        <v>276</v>
      </c>
      <c r="D449" s="26" t="s">
        <v>481</v>
      </c>
      <c r="E449" s="26" t="s">
        <v>441</v>
      </c>
      <c r="F449" s="28">
        <v>20</v>
      </c>
      <c r="G449" s="28" t="s">
        <v>464</v>
      </c>
      <c r="H449" s="28" t="s">
        <v>469</v>
      </c>
      <c r="I449" s="28" t="s">
        <v>470</v>
      </c>
    </row>
    <row r="450" spans="1:9" x14ac:dyDescent="0.45">
      <c r="A450" s="19">
        <f t="shared" si="6"/>
        <v>447</v>
      </c>
      <c r="B450" s="55" t="s">
        <v>467</v>
      </c>
      <c r="C450" s="20" t="s">
        <v>276</v>
      </c>
      <c r="D450" s="20" t="s">
        <v>482</v>
      </c>
      <c r="E450" s="20" t="s">
        <v>441</v>
      </c>
      <c r="F450" s="100">
        <v>20</v>
      </c>
      <c r="G450" s="22" t="s">
        <v>464</v>
      </c>
      <c r="H450" s="22" t="s">
        <v>469</v>
      </c>
      <c r="I450" s="22" t="s">
        <v>470</v>
      </c>
    </row>
    <row r="451" spans="1:9" x14ac:dyDescent="0.45">
      <c r="A451" s="58">
        <f t="shared" si="6"/>
        <v>448</v>
      </c>
      <c r="B451" s="56" t="s">
        <v>467</v>
      </c>
      <c r="C451" s="26" t="s">
        <v>276</v>
      </c>
      <c r="D451" s="26" t="s">
        <v>483</v>
      </c>
      <c r="E451" s="26" t="s">
        <v>441</v>
      </c>
      <c r="F451" s="28">
        <v>20</v>
      </c>
      <c r="G451" s="28" t="s">
        <v>464</v>
      </c>
      <c r="H451" s="28" t="s">
        <v>469</v>
      </c>
      <c r="I451" s="28" t="s">
        <v>470</v>
      </c>
    </row>
    <row r="452" spans="1:9" x14ac:dyDescent="0.45">
      <c r="A452" s="19">
        <f t="shared" si="6"/>
        <v>449</v>
      </c>
      <c r="B452" s="55" t="s">
        <v>467</v>
      </c>
      <c r="C452" s="20" t="s">
        <v>276</v>
      </c>
      <c r="D452" s="20" t="s">
        <v>484</v>
      </c>
      <c r="E452" s="20" t="s">
        <v>441</v>
      </c>
      <c r="F452" s="100">
        <v>20</v>
      </c>
      <c r="G452" s="22" t="s">
        <v>464</v>
      </c>
      <c r="H452" s="22" t="s">
        <v>469</v>
      </c>
      <c r="I452" s="22" t="s">
        <v>470</v>
      </c>
    </row>
    <row r="453" spans="1:9" x14ac:dyDescent="0.45">
      <c r="A453" s="58">
        <f t="shared" ref="A453:A516" si="7">A452+1</f>
        <v>450</v>
      </c>
      <c r="B453" s="56" t="s">
        <v>467</v>
      </c>
      <c r="C453" s="26" t="s">
        <v>276</v>
      </c>
      <c r="D453" s="26" t="s">
        <v>485</v>
      </c>
      <c r="E453" s="26" t="s">
        <v>441</v>
      </c>
      <c r="F453" s="28">
        <v>20</v>
      </c>
      <c r="G453" s="28" t="s">
        <v>464</v>
      </c>
      <c r="H453" s="28" t="s">
        <v>486</v>
      </c>
      <c r="I453" s="28" t="s">
        <v>470</v>
      </c>
    </row>
    <row r="454" spans="1:9" x14ac:dyDescent="0.45">
      <c r="A454" s="19">
        <f t="shared" si="7"/>
        <v>451</v>
      </c>
      <c r="B454" s="55" t="s">
        <v>467</v>
      </c>
      <c r="C454" s="20" t="s">
        <v>276</v>
      </c>
      <c r="D454" s="20" t="s">
        <v>487</v>
      </c>
      <c r="E454" s="20" t="s">
        <v>441</v>
      </c>
      <c r="F454" s="100">
        <v>20</v>
      </c>
      <c r="G454" s="22" t="s">
        <v>464</v>
      </c>
      <c r="H454" s="22" t="s">
        <v>488</v>
      </c>
      <c r="I454" s="22" t="s">
        <v>470</v>
      </c>
    </row>
    <row r="455" spans="1:9" x14ac:dyDescent="0.45">
      <c r="A455" s="58">
        <f t="shared" si="7"/>
        <v>452</v>
      </c>
      <c r="B455" s="56" t="s">
        <v>467</v>
      </c>
      <c r="C455" s="26" t="s">
        <v>276</v>
      </c>
      <c r="D455" s="26" t="s">
        <v>489</v>
      </c>
      <c r="E455" s="26" t="s">
        <v>441</v>
      </c>
      <c r="F455" s="28">
        <v>20</v>
      </c>
      <c r="G455" s="28" t="s">
        <v>464</v>
      </c>
      <c r="H455" s="28" t="s">
        <v>488</v>
      </c>
      <c r="I455" s="28" t="s">
        <v>470</v>
      </c>
    </row>
    <row r="456" spans="1:9" x14ac:dyDescent="0.45">
      <c r="A456" s="19">
        <f t="shared" si="7"/>
        <v>453</v>
      </c>
      <c r="B456" s="55" t="s">
        <v>467</v>
      </c>
      <c r="C456" s="20" t="s">
        <v>276</v>
      </c>
      <c r="D456" s="20" t="s">
        <v>490</v>
      </c>
      <c r="E456" s="20" t="s">
        <v>441</v>
      </c>
      <c r="F456" s="100">
        <v>20</v>
      </c>
      <c r="G456" s="22" t="s">
        <v>464</v>
      </c>
      <c r="H456" s="22" t="s">
        <v>488</v>
      </c>
      <c r="I456" s="22" t="s">
        <v>470</v>
      </c>
    </row>
    <row r="457" spans="1:9" x14ac:dyDescent="0.45">
      <c r="A457" s="58">
        <f t="shared" si="7"/>
        <v>454</v>
      </c>
      <c r="B457" s="56" t="s">
        <v>467</v>
      </c>
      <c r="C457" s="26" t="s">
        <v>276</v>
      </c>
      <c r="D457" s="26" t="s">
        <v>491</v>
      </c>
      <c r="E457" s="26" t="s">
        <v>441</v>
      </c>
      <c r="F457" s="28">
        <v>20</v>
      </c>
      <c r="G457" s="28" t="s">
        <v>464</v>
      </c>
      <c r="H457" s="28" t="s">
        <v>488</v>
      </c>
      <c r="I457" s="28" t="s">
        <v>470</v>
      </c>
    </row>
    <row r="458" spans="1:9" x14ac:dyDescent="0.45">
      <c r="A458" s="19">
        <f t="shared" si="7"/>
        <v>455</v>
      </c>
      <c r="B458" s="55" t="s">
        <v>467</v>
      </c>
      <c r="C458" s="20" t="s">
        <v>276</v>
      </c>
      <c r="D458" s="20" t="s">
        <v>492</v>
      </c>
      <c r="E458" s="20" t="s">
        <v>441</v>
      </c>
      <c r="F458" s="100">
        <v>20</v>
      </c>
      <c r="G458" s="22" t="s">
        <v>464</v>
      </c>
      <c r="H458" s="22" t="s">
        <v>488</v>
      </c>
      <c r="I458" s="22" t="s">
        <v>470</v>
      </c>
    </row>
    <row r="459" spans="1:9" x14ac:dyDescent="0.45">
      <c r="A459" s="58">
        <f t="shared" si="7"/>
        <v>456</v>
      </c>
      <c r="B459" s="56" t="s">
        <v>467</v>
      </c>
      <c r="C459" s="26" t="s">
        <v>276</v>
      </c>
      <c r="D459" s="26" t="s">
        <v>493</v>
      </c>
      <c r="E459" s="26" t="s">
        <v>441</v>
      </c>
      <c r="F459" s="28">
        <v>20</v>
      </c>
      <c r="G459" s="28" t="s">
        <v>464</v>
      </c>
      <c r="H459" s="28" t="s">
        <v>488</v>
      </c>
      <c r="I459" s="28" t="s">
        <v>470</v>
      </c>
    </row>
    <row r="460" spans="1:9" x14ac:dyDescent="0.45">
      <c r="A460" s="19">
        <f t="shared" si="7"/>
        <v>457</v>
      </c>
      <c r="B460" s="55" t="s">
        <v>467</v>
      </c>
      <c r="C460" s="20" t="s">
        <v>276</v>
      </c>
      <c r="D460" s="20" t="s">
        <v>494</v>
      </c>
      <c r="E460" s="20" t="s">
        <v>441</v>
      </c>
      <c r="F460" s="100">
        <v>20</v>
      </c>
      <c r="G460" s="22" t="s">
        <v>464</v>
      </c>
      <c r="H460" s="22" t="s">
        <v>488</v>
      </c>
      <c r="I460" s="22" t="s">
        <v>470</v>
      </c>
    </row>
    <row r="461" spans="1:9" x14ac:dyDescent="0.45">
      <c r="A461" s="58">
        <f t="shared" si="7"/>
        <v>458</v>
      </c>
      <c r="B461" s="56" t="s">
        <v>467</v>
      </c>
      <c r="C461" s="26" t="s">
        <v>276</v>
      </c>
      <c r="D461" s="26" t="s">
        <v>495</v>
      </c>
      <c r="E461" s="26" t="s">
        <v>441</v>
      </c>
      <c r="F461" s="28">
        <v>20</v>
      </c>
      <c r="G461" s="28" t="s">
        <v>464</v>
      </c>
      <c r="H461" s="28" t="s">
        <v>488</v>
      </c>
      <c r="I461" s="28" t="s">
        <v>470</v>
      </c>
    </row>
    <row r="462" spans="1:9" x14ac:dyDescent="0.45">
      <c r="A462" s="19">
        <f t="shared" si="7"/>
        <v>459</v>
      </c>
      <c r="B462" s="55" t="s">
        <v>467</v>
      </c>
      <c r="C462" s="20" t="s">
        <v>276</v>
      </c>
      <c r="D462" s="20" t="s">
        <v>496</v>
      </c>
      <c r="E462" s="20" t="s">
        <v>441</v>
      </c>
      <c r="F462" s="100">
        <v>20</v>
      </c>
      <c r="G462" s="22" t="s">
        <v>464</v>
      </c>
      <c r="H462" s="22" t="s">
        <v>488</v>
      </c>
      <c r="I462" s="22" t="s">
        <v>470</v>
      </c>
    </row>
    <row r="463" spans="1:9" x14ac:dyDescent="0.45">
      <c r="A463" s="58">
        <f t="shared" si="7"/>
        <v>460</v>
      </c>
      <c r="B463" s="56" t="s">
        <v>467</v>
      </c>
      <c r="C463" s="26" t="s">
        <v>276</v>
      </c>
      <c r="D463" s="26" t="s">
        <v>497</v>
      </c>
      <c r="E463" s="26" t="s">
        <v>441</v>
      </c>
      <c r="F463" s="28">
        <v>20</v>
      </c>
      <c r="G463" s="28" t="s">
        <v>464</v>
      </c>
      <c r="H463" s="28" t="s">
        <v>488</v>
      </c>
      <c r="I463" s="28" t="s">
        <v>470</v>
      </c>
    </row>
    <row r="464" spans="1:9" x14ac:dyDescent="0.45">
      <c r="A464" s="19">
        <f t="shared" si="7"/>
        <v>461</v>
      </c>
      <c r="B464" s="55" t="s">
        <v>467</v>
      </c>
      <c r="C464" s="20" t="s">
        <v>276</v>
      </c>
      <c r="D464" s="20" t="s">
        <v>498</v>
      </c>
      <c r="E464" s="20" t="s">
        <v>441</v>
      </c>
      <c r="F464" s="100">
        <v>20</v>
      </c>
      <c r="G464" s="22" t="s">
        <v>464</v>
      </c>
      <c r="H464" s="22" t="s">
        <v>488</v>
      </c>
      <c r="I464" s="22" t="s">
        <v>470</v>
      </c>
    </row>
    <row r="465" spans="1:9" x14ac:dyDescent="0.45">
      <c r="A465" s="58">
        <f t="shared" si="7"/>
        <v>462</v>
      </c>
      <c r="B465" s="56" t="s">
        <v>467</v>
      </c>
      <c r="C465" s="26" t="s">
        <v>276</v>
      </c>
      <c r="D465" s="26" t="s">
        <v>499</v>
      </c>
      <c r="E465" s="26" t="s">
        <v>441</v>
      </c>
      <c r="F465" s="28">
        <v>20</v>
      </c>
      <c r="G465" s="28" t="s">
        <v>464</v>
      </c>
      <c r="H465" s="28" t="s">
        <v>488</v>
      </c>
      <c r="I465" s="28" t="s">
        <v>470</v>
      </c>
    </row>
    <row r="466" spans="1:9" x14ac:dyDescent="0.45">
      <c r="A466" s="19">
        <f t="shared" si="7"/>
        <v>463</v>
      </c>
      <c r="B466" s="55" t="s">
        <v>467</v>
      </c>
      <c r="C466" s="20" t="s">
        <v>276</v>
      </c>
      <c r="D466" s="20" t="s">
        <v>500</v>
      </c>
      <c r="E466" s="20" t="s">
        <v>441</v>
      </c>
      <c r="F466" s="100">
        <v>20</v>
      </c>
      <c r="G466" s="22" t="s">
        <v>464</v>
      </c>
      <c r="H466" s="22" t="s">
        <v>488</v>
      </c>
      <c r="I466" s="22" t="s">
        <v>470</v>
      </c>
    </row>
    <row r="467" spans="1:9" x14ac:dyDescent="0.45">
      <c r="A467" s="58">
        <f t="shared" si="7"/>
        <v>464</v>
      </c>
      <c r="B467" s="56" t="s">
        <v>467</v>
      </c>
      <c r="C467" s="26" t="s">
        <v>276</v>
      </c>
      <c r="D467" s="26" t="s">
        <v>501</v>
      </c>
      <c r="E467" s="26" t="s">
        <v>441</v>
      </c>
      <c r="F467" s="28">
        <v>20</v>
      </c>
      <c r="G467" s="28" t="s">
        <v>464</v>
      </c>
      <c r="H467" s="28" t="s">
        <v>488</v>
      </c>
      <c r="I467" s="28" t="s">
        <v>470</v>
      </c>
    </row>
    <row r="468" spans="1:9" x14ac:dyDescent="0.45">
      <c r="A468" s="19">
        <f t="shared" si="7"/>
        <v>465</v>
      </c>
      <c r="B468" s="55" t="s">
        <v>467</v>
      </c>
      <c r="C468" s="20" t="s">
        <v>276</v>
      </c>
      <c r="D468" s="20" t="s">
        <v>502</v>
      </c>
      <c r="E468" s="20" t="s">
        <v>441</v>
      </c>
      <c r="F468" s="100">
        <v>20</v>
      </c>
      <c r="G468" s="22" t="s">
        <v>464</v>
      </c>
      <c r="H468" s="22" t="s">
        <v>488</v>
      </c>
      <c r="I468" s="22" t="s">
        <v>470</v>
      </c>
    </row>
    <row r="469" spans="1:9" x14ac:dyDescent="0.45">
      <c r="A469" s="58">
        <f t="shared" si="7"/>
        <v>466</v>
      </c>
      <c r="B469" s="56" t="s">
        <v>467</v>
      </c>
      <c r="C469" s="26" t="s">
        <v>276</v>
      </c>
      <c r="D469" s="26" t="s">
        <v>503</v>
      </c>
      <c r="E469" s="26" t="s">
        <v>441</v>
      </c>
      <c r="F469" s="28">
        <v>20</v>
      </c>
      <c r="G469" s="28" t="s">
        <v>464</v>
      </c>
      <c r="H469" s="28" t="s">
        <v>469</v>
      </c>
      <c r="I469" s="28" t="s">
        <v>470</v>
      </c>
    </row>
    <row r="470" spans="1:9" x14ac:dyDescent="0.45">
      <c r="A470" s="19">
        <f t="shared" si="7"/>
        <v>467</v>
      </c>
      <c r="B470" s="55" t="s">
        <v>467</v>
      </c>
      <c r="C470" s="20" t="s">
        <v>276</v>
      </c>
      <c r="D470" s="20" t="s">
        <v>504</v>
      </c>
      <c r="E470" s="20" t="s">
        <v>441</v>
      </c>
      <c r="F470" s="100">
        <v>20</v>
      </c>
      <c r="G470" s="22" t="s">
        <v>464</v>
      </c>
      <c r="H470" s="22" t="s">
        <v>469</v>
      </c>
      <c r="I470" s="22" t="s">
        <v>470</v>
      </c>
    </row>
    <row r="471" spans="1:9" x14ac:dyDescent="0.45">
      <c r="A471" s="58">
        <f t="shared" si="7"/>
        <v>468</v>
      </c>
      <c r="B471" s="56" t="s">
        <v>467</v>
      </c>
      <c r="C471" s="26" t="s">
        <v>276</v>
      </c>
      <c r="D471" s="26" t="s">
        <v>505</v>
      </c>
      <c r="E471" s="26" t="s">
        <v>441</v>
      </c>
      <c r="F471" s="28">
        <v>20</v>
      </c>
      <c r="G471" s="28" t="s">
        <v>464</v>
      </c>
      <c r="H471" s="28" t="s">
        <v>469</v>
      </c>
      <c r="I471" s="28" t="s">
        <v>470</v>
      </c>
    </row>
    <row r="472" spans="1:9" x14ac:dyDescent="0.45">
      <c r="A472" s="19">
        <f t="shared" si="7"/>
        <v>469</v>
      </c>
      <c r="B472" s="55" t="s">
        <v>467</v>
      </c>
      <c r="C472" s="20" t="s">
        <v>276</v>
      </c>
      <c r="D472" s="20" t="s">
        <v>506</v>
      </c>
      <c r="E472" s="20" t="s">
        <v>441</v>
      </c>
      <c r="F472" s="100">
        <v>20</v>
      </c>
      <c r="G472" s="22" t="s">
        <v>464</v>
      </c>
      <c r="H472" s="22" t="s">
        <v>469</v>
      </c>
      <c r="I472" s="22" t="s">
        <v>470</v>
      </c>
    </row>
    <row r="473" spans="1:9" x14ac:dyDescent="0.45">
      <c r="A473" s="58">
        <f t="shared" si="7"/>
        <v>470</v>
      </c>
      <c r="B473" s="56" t="s">
        <v>467</v>
      </c>
      <c r="C473" s="26" t="s">
        <v>276</v>
      </c>
      <c r="D473" s="26" t="s">
        <v>507</v>
      </c>
      <c r="E473" s="26" t="s">
        <v>441</v>
      </c>
      <c r="F473" s="28">
        <v>20</v>
      </c>
      <c r="G473" s="28" t="s">
        <v>464</v>
      </c>
      <c r="H473" s="28" t="s">
        <v>469</v>
      </c>
      <c r="I473" s="28" t="s">
        <v>470</v>
      </c>
    </row>
    <row r="474" spans="1:9" x14ac:dyDescent="0.45">
      <c r="A474" s="19">
        <f t="shared" si="7"/>
        <v>471</v>
      </c>
      <c r="B474" s="55" t="s">
        <v>467</v>
      </c>
      <c r="C474" s="20" t="s">
        <v>276</v>
      </c>
      <c r="D474" s="20" t="s">
        <v>508</v>
      </c>
      <c r="E474" s="20" t="s">
        <v>441</v>
      </c>
      <c r="F474" s="100">
        <v>20</v>
      </c>
      <c r="G474" s="22" t="s">
        <v>464</v>
      </c>
      <c r="H474" s="22" t="s">
        <v>469</v>
      </c>
      <c r="I474" s="22" t="s">
        <v>470</v>
      </c>
    </row>
    <row r="475" spans="1:9" x14ac:dyDescent="0.45">
      <c r="A475" s="58">
        <f t="shared" si="7"/>
        <v>472</v>
      </c>
      <c r="B475" s="56" t="s">
        <v>467</v>
      </c>
      <c r="C475" s="26" t="s">
        <v>276</v>
      </c>
      <c r="D475" s="26" t="s">
        <v>509</v>
      </c>
      <c r="E475" s="26" t="s">
        <v>441</v>
      </c>
      <c r="F475" s="28">
        <v>20</v>
      </c>
      <c r="G475" s="28" t="s">
        <v>464</v>
      </c>
      <c r="H475" s="28" t="s">
        <v>469</v>
      </c>
      <c r="I475" s="28" t="s">
        <v>470</v>
      </c>
    </row>
    <row r="476" spans="1:9" x14ac:dyDescent="0.45">
      <c r="A476" s="19">
        <f t="shared" si="7"/>
        <v>473</v>
      </c>
      <c r="B476" s="55" t="s">
        <v>467</v>
      </c>
      <c r="C476" s="20" t="s">
        <v>276</v>
      </c>
      <c r="D476" s="20" t="s">
        <v>510</v>
      </c>
      <c r="E476" s="20" t="s">
        <v>441</v>
      </c>
      <c r="F476" s="100">
        <v>20</v>
      </c>
      <c r="G476" s="22" t="s">
        <v>464</v>
      </c>
      <c r="H476" s="22" t="s">
        <v>469</v>
      </c>
      <c r="I476" s="22" t="s">
        <v>470</v>
      </c>
    </row>
    <row r="477" spans="1:9" x14ac:dyDescent="0.45">
      <c r="A477" s="58">
        <f t="shared" si="7"/>
        <v>474</v>
      </c>
      <c r="B477" s="56" t="s">
        <v>467</v>
      </c>
      <c r="C477" s="26" t="s">
        <v>276</v>
      </c>
      <c r="D477" s="26" t="s">
        <v>511</v>
      </c>
      <c r="E477" s="26" t="s">
        <v>441</v>
      </c>
      <c r="F477" s="28">
        <v>20</v>
      </c>
      <c r="G477" s="28" t="s">
        <v>464</v>
      </c>
      <c r="H477" s="28" t="s">
        <v>488</v>
      </c>
      <c r="I477" s="28" t="s">
        <v>470</v>
      </c>
    </row>
    <row r="478" spans="1:9" x14ac:dyDescent="0.45">
      <c r="A478" s="19">
        <f t="shared" si="7"/>
        <v>475</v>
      </c>
      <c r="B478" s="55" t="s">
        <v>467</v>
      </c>
      <c r="C478" s="20" t="s">
        <v>276</v>
      </c>
      <c r="D478" s="20" t="s">
        <v>512</v>
      </c>
      <c r="E478" s="20" t="s">
        <v>441</v>
      </c>
      <c r="F478" s="100">
        <v>20</v>
      </c>
      <c r="G478" s="22" t="s">
        <v>464</v>
      </c>
      <c r="H478" s="22" t="s">
        <v>488</v>
      </c>
      <c r="I478" s="22" t="s">
        <v>470</v>
      </c>
    </row>
    <row r="479" spans="1:9" x14ac:dyDescent="0.45">
      <c r="A479" s="58">
        <f t="shared" si="7"/>
        <v>476</v>
      </c>
      <c r="B479" s="56" t="s">
        <v>467</v>
      </c>
      <c r="C479" s="26" t="s">
        <v>276</v>
      </c>
      <c r="D479" s="26" t="s">
        <v>513</v>
      </c>
      <c r="E479" s="26" t="s">
        <v>441</v>
      </c>
      <c r="F479" s="28">
        <v>20</v>
      </c>
      <c r="G479" s="28" t="s">
        <v>464</v>
      </c>
      <c r="H479" s="28" t="s">
        <v>488</v>
      </c>
      <c r="I479" s="28" t="s">
        <v>470</v>
      </c>
    </row>
    <row r="480" spans="1:9" x14ac:dyDescent="0.45">
      <c r="A480" s="19">
        <f t="shared" si="7"/>
        <v>477</v>
      </c>
      <c r="B480" s="55" t="s">
        <v>467</v>
      </c>
      <c r="C480" s="20" t="s">
        <v>276</v>
      </c>
      <c r="D480" s="20" t="s">
        <v>514</v>
      </c>
      <c r="E480" s="20" t="s">
        <v>441</v>
      </c>
      <c r="F480" s="100">
        <v>20</v>
      </c>
      <c r="G480" s="22" t="s">
        <v>464</v>
      </c>
      <c r="H480" s="22" t="s">
        <v>488</v>
      </c>
      <c r="I480" s="22" t="s">
        <v>470</v>
      </c>
    </row>
    <row r="481" spans="1:9" x14ac:dyDescent="0.45">
      <c r="A481" s="58">
        <f t="shared" si="7"/>
        <v>478</v>
      </c>
      <c r="B481" s="56" t="s">
        <v>467</v>
      </c>
      <c r="C481" s="26" t="s">
        <v>276</v>
      </c>
      <c r="D481" s="26" t="s">
        <v>515</v>
      </c>
      <c r="E481" s="26" t="s">
        <v>441</v>
      </c>
      <c r="F481" s="28">
        <v>20</v>
      </c>
      <c r="G481" s="28" t="s">
        <v>464</v>
      </c>
      <c r="H481" s="28" t="s">
        <v>488</v>
      </c>
      <c r="I481" s="28" t="s">
        <v>470</v>
      </c>
    </row>
    <row r="482" spans="1:9" x14ac:dyDescent="0.45">
      <c r="A482" s="19">
        <f t="shared" si="7"/>
        <v>479</v>
      </c>
      <c r="B482" s="55" t="s">
        <v>467</v>
      </c>
      <c r="C482" s="20" t="s">
        <v>276</v>
      </c>
      <c r="D482" s="20" t="s">
        <v>516</v>
      </c>
      <c r="E482" s="20" t="s">
        <v>441</v>
      </c>
      <c r="F482" s="100">
        <v>20</v>
      </c>
      <c r="G482" s="22" t="s">
        <v>464</v>
      </c>
      <c r="H482" s="22" t="s">
        <v>488</v>
      </c>
      <c r="I482" s="22" t="s">
        <v>470</v>
      </c>
    </row>
    <row r="483" spans="1:9" x14ac:dyDescent="0.45">
      <c r="A483" s="58">
        <f t="shared" si="7"/>
        <v>480</v>
      </c>
      <c r="B483" s="56" t="s">
        <v>467</v>
      </c>
      <c r="C483" s="26" t="s">
        <v>276</v>
      </c>
      <c r="D483" s="26" t="s">
        <v>517</v>
      </c>
      <c r="E483" s="26" t="s">
        <v>441</v>
      </c>
      <c r="F483" s="28">
        <v>20</v>
      </c>
      <c r="G483" s="28" t="s">
        <v>464</v>
      </c>
      <c r="H483" s="28" t="s">
        <v>488</v>
      </c>
      <c r="I483" s="28" t="s">
        <v>470</v>
      </c>
    </row>
    <row r="484" spans="1:9" x14ac:dyDescent="0.45">
      <c r="A484" s="19">
        <f t="shared" si="7"/>
        <v>481</v>
      </c>
      <c r="B484" s="55" t="s">
        <v>467</v>
      </c>
      <c r="C484" s="20" t="s">
        <v>276</v>
      </c>
      <c r="D484" s="20" t="s">
        <v>518</v>
      </c>
      <c r="E484" s="20" t="s">
        <v>441</v>
      </c>
      <c r="F484" s="100">
        <v>20</v>
      </c>
      <c r="G484" s="22" t="s">
        <v>464</v>
      </c>
      <c r="H484" s="22" t="s">
        <v>488</v>
      </c>
      <c r="I484" s="22" t="s">
        <v>470</v>
      </c>
    </row>
    <row r="485" spans="1:9" x14ac:dyDescent="0.45">
      <c r="A485" s="58">
        <f t="shared" si="7"/>
        <v>482</v>
      </c>
      <c r="B485" s="56" t="s">
        <v>401</v>
      </c>
      <c r="C485" s="26" t="s">
        <v>191</v>
      </c>
      <c r="D485" s="26" t="s">
        <v>519</v>
      </c>
      <c r="E485" s="26" t="s">
        <v>441</v>
      </c>
      <c r="F485" s="28">
        <v>13</v>
      </c>
      <c r="G485" s="28" t="s">
        <v>520</v>
      </c>
      <c r="H485" s="28" t="s">
        <v>404</v>
      </c>
      <c r="I485" s="28" t="s">
        <v>521</v>
      </c>
    </row>
    <row r="486" spans="1:9" x14ac:dyDescent="0.45">
      <c r="A486" s="19">
        <f t="shared" si="7"/>
        <v>483</v>
      </c>
      <c r="B486" s="60" t="s">
        <v>405</v>
      </c>
      <c r="C486" s="61" t="s">
        <v>276</v>
      </c>
      <c r="D486" s="61" t="s">
        <v>522</v>
      </c>
      <c r="E486" s="61" t="s">
        <v>441</v>
      </c>
      <c r="F486" s="59">
        <v>13</v>
      </c>
      <c r="G486" s="22" t="s">
        <v>520</v>
      </c>
      <c r="H486" s="59" t="s">
        <v>407</v>
      </c>
      <c r="I486" s="59" t="s">
        <v>523</v>
      </c>
    </row>
    <row r="487" spans="1:9" x14ac:dyDescent="0.45">
      <c r="A487" s="58">
        <f t="shared" si="7"/>
        <v>484</v>
      </c>
      <c r="B487" s="56" t="s">
        <v>405</v>
      </c>
      <c r="C487" s="26" t="s">
        <v>276</v>
      </c>
      <c r="D487" s="26" t="s">
        <v>524</v>
      </c>
      <c r="E487" s="26" t="s">
        <v>441</v>
      </c>
      <c r="F487" s="28">
        <v>13</v>
      </c>
      <c r="G487" s="28" t="s">
        <v>520</v>
      </c>
      <c r="H487" s="28" t="s">
        <v>407</v>
      </c>
      <c r="I487" s="28" t="s">
        <v>521</v>
      </c>
    </row>
    <row r="488" spans="1:9" x14ac:dyDescent="0.45">
      <c r="A488" s="19">
        <f t="shared" si="7"/>
        <v>485</v>
      </c>
      <c r="B488" s="60" t="s">
        <v>405</v>
      </c>
      <c r="C488" s="61" t="s">
        <v>276</v>
      </c>
      <c r="D488" s="61" t="s">
        <v>525</v>
      </c>
      <c r="E488" s="61" t="s">
        <v>441</v>
      </c>
      <c r="F488" s="59">
        <v>13</v>
      </c>
      <c r="G488" s="22" t="s">
        <v>520</v>
      </c>
      <c r="H488" s="59" t="s">
        <v>407</v>
      </c>
      <c r="I488" s="59" t="s">
        <v>521</v>
      </c>
    </row>
    <row r="489" spans="1:9" x14ac:dyDescent="0.45">
      <c r="A489" s="58">
        <f t="shared" si="7"/>
        <v>486</v>
      </c>
      <c r="B489" s="56" t="s">
        <v>405</v>
      </c>
      <c r="C489" s="26" t="s">
        <v>276</v>
      </c>
      <c r="D489" s="26" t="s">
        <v>526</v>
      </c>
      <c r="E489" s="26" t="s">
        <v>441</v>
      </c>
      <c r="F489" s="28">
        <v>13</v>
      </c>
      <c r="G489" s="28" t="s">
        <v>520</v>
      </c>
      <c r="H489" s="28" t="s">
        <v>407</v>
      </c>
      <c r="I489" s="28" t="s">
        <v>521</v>
      </c>
    </row>
    <row r="490" spans="1:9" x14ac:dyDescent="0.45">
      <c r="A490" s="19">
        <f t="shared" si="7"/>
        <v>487</v>
      </c>
      <c r="B490" s="60" t="s">
        <v>405</v>
      </c>
      <c r="C490" s="61" t="s">
        <v>276</v>
      </c>
      <c r="D490" s="61" t="s">
        <v>527</v>
      </c>
      <c r="E490" s="61" t="s">
        <v>441</v>
      </c>
      <c r="F490" s="59">
        <v>13</v>
      </c>
      <c r="G490" s="22" t="s">
        <v>520</v>
      </c>
      <c r="H490" s="59" t="s">
        <v>407</v>
      </c>
      <c r="I490" s="59" t="s">
        <v>521</v>
      </c>
    </row>
    <row r="491" spans="1:9" x14ac:dyDescent="0.45">
      <c r="A491" s="58">
        <f t="shared" si="7"/>
        <v>488</v>
      </c>
      <c r="B491" s="56" t="s">
        <v>405</v>
      </c>
      <c r="C491" s="26" t="s">
        <v>276</v>
      </c>
      <c r="D491" s="26" t="s">
        <v>528</v>
      </c>
      <c r="E491" s="26" t="s">
        <v>441</v>
      </c>
      <c r="F491" s="28">
        <v>13</v>
      </c>
      <c r="G491" s="28" t="s">
        <v>520</v>
      </c>
      <c r="H491" s="28" t="s">
        <v>407</v>
      </c>
      <c r="I491" s="28" t="s">
        <v>521</v>
      </c>
    </row>
    <row r="492" spans="1:9" x14ac:dyDescent="0.45">
      <c r="A492" s="19">
        <f t="shared" si="7"/>
        <v>489</v>
      </c>
      <c r="B492" s="60" t="s">
        <v>405</v>
      </c>
      <c r="C492" s="61" t="s">
        <v>276</v>
      </c>
      <c r="D492" s="61" t="s">
        <v>529</v>
      </c>
      <c r="E492" s="61" t="s">
        <v>441</v>
      </c>
      <c r="F492" s="59">
        <v>13</v>
      </c>
      <c r="G492" s="22" t="s">
        <v>520</v>
      </c>
      <c r="H492" s="59" t="s">
        <v>407</v>
      </c>
      <c r="I492" s="59" t="s">
        <v>521</v>
      </c>
    </row>
    <row r="493" spans="1:9" x14ac:dyDescent="0.45">
      <c r="A493" s="58">
        <f t="shared" si="7"/>
        <v>490</v>
      </c>
      <c r="B493" s="56" t="s">
        <v>405</v>
      </c>
      <c r="C493" s="26" t="s">
        <v>276</v>
      </c>
      <c r="D493" s="26" t="s">
        <v>530</v>
      </c>
      <c r="E493" s="26" t="s">
        <v>441</v>
      </c>
      <c r="F493" s="28">
        <v>13</v>
      </c>
      <c r="G493" s="28" t="s">
        <v>520</v>
      </c>
      <c r="H493" s="28" t="s">
        <v>407</v>
      </c>
      <c r="I493" s="28" t="s">
        <v>521</v>
      </c>
    </row>
    <row r="494" spans="1:9" x14ac:dyDescent="0.45">
      <c r="A494" s="19">
        <f t="shared" si="7"/>
        <v>491</v>
      </c>
      <c r="B494" s="60" t="s">
        <v>405</v>
      </c>
      <c r="C494" s="61" t="s">
        <v>276</v>
      </c>
      <c r="D494" s="61" t="s">
        <v>531</v>
      </c>
      <c r="E494" s="61" t="s">
        <v>441</v>
      </c>
      <c r="F494" s="59">
        <v>13</v>
      </c>
      <c r="G494" s="22" t="s">
        <v>520</v>
      </c>
      <c r="H494" s="59" t="s">
        <v>407</v>
      </c>
      <c r="I494" s="59" t="s">
        <v>521</v>
      </c>
    </row>
    <row r="495" spans="1:9" x14ac:dyDescent="0.45">
      <c r="A495" s="58">
        <f t="shared" si="7"/>
        <v>492</v>
      </c>
      <c r="B495" s="56" t="s">
        <v>405</v>
      </c>
      <c r="C495" s="26" t="s">
        <v>276</v>
      </c>
      <c r="D495" s="26" t="s">
        <v>532</v>
      </c>
      <c r="E495" s="26" t="s">
        <v>441</v>
      </c>
      <c r="F495" s="28">
        <v>13</v>
      </c>
      <c r="G495" s="28" t="s">
        <v>520</v>
      </c>
      <c r="H495" s="28" t="s">
        <v>407</v>
      </c>
      <c r="I495" s="28" t="s">
        <v>521</v>
      </c>
    </row>
    <row r="496" spans="1:9" x14ac:dyDescent="0.45">
      <c r="A496" s="19">
        <f t="shared" si="7"/>
        <v>493</v>
      </c>
      <c r="B496" s="60" t="s">
        <v>405</v>
      </c>
      <c r="C496" s="61" t="s">
        <v>276</v>
      </c>
      <c r="D496" s="61" t="s">
        <v>533</v>
      </c>
      <c r="E496" s="61" t="s">
        <v>441</v>
      </c>
      <c r="F496" s="59">
        <v>13</v>
      </c>
      <c r="G496" s="22" t="s">
        <v>520</v>
      </c>
      <c r="H496" s="59" t="s">
        <v>407</v>
      </c>
      <c r="I496" s="59" t="s">
        <v>521</v>
      </c>
    </row>
    <row r="497" spans="1:9" x14ac:dyDescent="0.45">
      <c r="A497" s="58">
        <f t="shared" si="7"/>
        <v>494</v>
      </c>
      <c r="B497" s="56" t="s">
        <v>405</v>
      </c>
      <c r="C497" s="26" t="s">
        <v>276</v>
      </c>
      <c r="D497" s="26" t="s">
        <v>534</v>
      </c>
      <c r="E497" s="26" t="s">
        <v>441</v>
      </c>
      <c r="F497" s="28">
        <v>13</v>
      </c>
      <c r="G497" s="28" t="s">
        <v>520</v>
      </c>
      <c r="H497" s="28" t="s">
        <v>407</v>
      </c>
      <c r="I497" s="28" t="s">
        <v>521</v>
      </c>
    </row>
    <row r="498" spans="1:9" x14ac:dyDescent="0.45">
      <c r="A498" s="19">
        <f t="shared" si="7"/>
        <v>495</v>
      </c>
      <c r="B498" s="60" t="s">
        <v>405</v>
      </c>
      <c r="C498" s="61" t="s">
        <v>276</v>
      </c>
      <c r="D498" s="61" t="s">
        <v>535</v>
      </c>
      <c r="E498" s="61" t="s">
        <v>441</v>
      </c>
      <c r="F498" s="59">
        <v>13</v>
      </c>
      <c r="G498" s="22" t="s">
        <v>520</v>
      </c>
      <c r="H498" s="59" t="s">
        <v>407</v>
      </c>
      <c r="I498" s="59" t="s">
        <v>521</v>
      </c>
    </row>
    <row r="499" spans="1:9" x14ac:dyDescent="0.45">
      <c r="A499" s="58">
        <f t="shared" si="7"/>
        <v>496</v>
      </c>
      <c r="B499" s="56" t="s">
        <v>405</v>
      </c>
      <c r="C499" s="26" t="s">
        <v>276</v>
      </c>
      <c r="D499" s="26" t="s">
        <v>536</v>
      </c>
      <c r="E499" s="26" t="s">
        <v>441</v>
      </c>
      <c r="F499" s="28">
        <v>13</v>
      </c>
      <c r="G499" s="28" t="s">
        <v>520</v>
      </c>
      <c r="H499" s="28" t="s">
        <v>407</v>
      </c>
      <c r="I499" s="28" t="s">
        <v>521</v>
      </c>
    </row>
    <row r="500" spans="1:9" x14ac:dyDescent="0.45">
      <c r="A500" s="19">
        <f t="shared" si="7"/>
        <v>497</v>
      </c>
      <c r="B500" s="60" t="s">
        <v>405</v>
      </c>
      <c r="C500" s="61" t="s">
        <v>276</v>
      </c>
      <c r="D500" s="61" t="s">
        <v>537</v>
      </c>
      <c r="E500" s="61" t="s">
        <v>441</v>
      </c>
      <c r="F500" s="59">
        <v>13</v>
      </c>
      <c r="G500" s="22" t="s">
        <v>520</v>
      </c>
      <c r="H500" s="59" t="s">
        <v>407</v>
      </c>
      <c r="I500" s="59" t="s">
        <v>521</v>
      </c>
    </row>
    <row r="501" spans="1:9" x14ac:dyDescent="0.45">
      <c r="A501" s="58">
        <f t="shared" si="7"/>
        <v>498</v>
      </c>
      <c r="B501" s="56" t="s">
        <v>405</v>
      </c>
      <c r="C501" s="26" t="s">
        <v>276</v>
      </c>
      <c r="D501" s="26" t="s">
        <v>519</v>
      </c>
      <c r="E501" s="26" t="s">
        <v>441</v>
      </c>
      <c r="F501" s="28">
        <v>20</v>
      </c>
      <c r="G501" s="28" t="s">
        <v>520</v>
      </c>
      <c r="H501" s="28" t="s">
        <v>407</v>
      </c>
      <c r="I501" s="28" t="s">
        <v>521</v>
      </c>
    </row>
    <row r="502" spans="1:9" x14ac:dyDescent="0.45">
      <c r="A502" s="19">
        <f t="shared" si="7"/>
        <v>499</v>
      </c>
      <c r="B502" s="60" t="s">
        <v>405</v>
      </c>
      <c r="C502" s="61" t="s">
        <v>276</v>
      </c>
      <c r="D502" s="61" t="s">
        <v>522</v>
      </c>
      <c r="E502" s="61" t="s">
        <v>441</v>
      </c>
      <c r="F502" s="59">
        <v>20</v>
      </c>
      <c r="G502" s="22" t="s">
        <v>520</v>
      </c>
      <c r="H502" s="59" t="s">
        <v>407</v>
      </c>
      <c r="I502" s="59" t="s">
        <v>521</v>
      </c>
    </row>
    <row r="503" spans="1:9" x14ac:dyDescent="0.45">
      <c r="A503" s="58">
        <f t="shared" si="7"/>
        <v>500</v>
      </c>
      <c r="B503" s="56" t="s">
        <v>405</v>
      </c>
      <c r="C503" s="26" t="s">
        <v>276</v>
      </c>
      <c r="D503" s="26" t="s">
        <v>524</v>
      </c>
      <c r="E503" s="26" t="s">
        <v>441</v>
      </c>
      <c r="F503" s="28">
        <v>20</v>
      </c>
      <c r="G503" s="28" t="s">
        <v>520</v>
      </c>
      <c r="H503" s="28" t="s">
        <v>407</v>
      </c>
      <c r="I503" s="28" t="s">
        <v>521</v>
      </c>
    </row>
    <row r="504" spans="1:9" x14ac:dyDescent="0.45">
      <c r="A504" s="19">
        <f t="shared" si="7"/>
        <v>501</v>
      </c>
      <c r="B504" s="60" t="s">
        <v>405</v>
      </c>
      <c r="C504" s="61" t="s">
        <v>276</v>
      </c>
      <c r="D504" s="61" t="s">
        <v>525</v>
      </c>
      <c r="E504" s="61" t="s">
        <v>441</v>
      </c>
      <c r="F504" s="59">
        <v>20</v>
      </c>
      <c r="G504" s="22" t="s">
        <v>520</v>
      </c>
      <c r="H504" s="59" t="s">
        <v>407</v>
      </c>
      <c r="I504" s="59" t="s">
        <v>521</v>
      </c>
    </row>
    <row r="505" spans="1:9" x14ac:dyDescent="0.45">
      <c r="A505" s="58">
        <f t="shared" si="7"/>
        <v>502</v>
      </c>
      <c r="B505" s="56" t="s">
        <v>405</v>
      </c>
      <c r="C505" s="26" t="s">
        <v>276</v>
      </c>
      <c r="D505" s="26" t="s">
        <v>526</v>
      </c>
      <c r="E505" s="26" t="s">
        <v>441</v>
      </c>
      <c r="F505" s="28">
        <v>20</v>
      </c>
      <c r="G505" s="28" t="s">
        <v>520</v>
      </c>
      <c r="H505" s="28" t="s">
        <v>407</v>
      </c>
      <c r="I505" s="28" t="s">
        <v>521</v>
      </c>
    </row>
    <row r="506" spans="1:9" x14ac:dyDescent="0.45">
      <c r="A506" s="19">
        <f t="shared" si="7"/>
        <v>503</v>
      </c>
      <c r="B506" s="60" t="s">
        <v>405</v>
      </c>
      <c r="C506" s="61" t="s">
        <v>276</v>
      </c>
      <c r="D506" s="61" t="s">
        <v>527</v>
      </c>
      <c r="E506" s="61" t="s">
        <v>441</v>
      </c>
      <c r="F506" s="59">
        <v>20</v>
      </c>
      <c r="G506" s="22" t="s">
        <v>520</v>
      </c>
      <c r="H506" s="59" t="s">
        <v>407</v>
      </c>
      <c r="I506" s="59" t="s">
        <v>521</v>
      </c>
    </row>
    <row r="507" spans="1:9" x14ac:dyDescent="0.45">
      <c r="A507" s="58">
        <f t="shared" si="7"/>
        <v>504</v>
      </c>
      <c r="B507" s="56" t="s">
        <v>405</v>
      </c>
      <c r="C507" s="26" t="s">
        <v>276</v>
      </c>
      <c r="D507" s="26" t="s">
        <v>528</v>
      </c>
      <c r="E507" s="26" t="s">
        <v>441</v>
      </c>
      <c r="F507" s="28">
        <v>20</v>
      </c>
      <c r="G507" s="28" t="s">
        <v>520</v>
      </c>
      <c r="H507" s="28" t="s">
        <v>407</v>
      </c>
      <c r="I507" s="28" t="s">
        <v>521</v>
      </c>
    </row>
    <row r="508" spans="1:9" x14ac:dyDescent="0.45">
      <c r="A508" s="19">
        <f t="shared" si="7"/>
        <v>505</v>
      </c>
      <c r="B508" s="60" t="s">
        <v>405</v>
      </c>
      <c r="C508" s="61" t="s">
        <v>276</v>
      </c>
      <c r="D508" s="61" t="s">
        <v>529</v>
      </c>
      <c r="E508" s="61" t="s">
        <v>441</v>
      </c>
      <c r="F508" s="59">
        <v>20</v>
      </c>
      <c r="G508" s="22" t="s">
        <v>520</v>
      </c>
      <c r="H508" s="59" t="s">
        <v>407</v>
      </c>
      <c r="I508" s="59" t="s">
        <v>521</v>
      </c>
    </row>
    <row r="509" spans="1:9" x14ac:dyDescent="0.45">
      <c r="A509" s="58">
        <f t="shared" si="7"/>
        <v>506</v>
      </c>
      <c r="B509" s="56" t="s">
        <v>405</v>
      </c>
      <c r="C509" s="26" t="s">
        <v>276</v>
      </c>
      <c r="D509" s="26" t="s">
        <v>530</v>
      </c>
      <c r="E509" s="26" t="s">
        <v>441</v>
      </c>
      <c r="F509" s="28">
        <v>20</v>
      </c>
      <c r="G509" s="28" t="s">
        <v>520</v>
      </c>
      <c r="H509" s="28" t="s">
        <v>407</v>
      </c>
      <c r="I509" s="28" t="s">
        <v>521</v>
      </c>
    </row>
    <row r="510" spans="1:9" x14ac:dyDescent="0.45">
      <c r="A510" s="19">
        <f t="shared" si="7"/>
        <v>507</v>
      </c>
      <c r="B510" s="60" t="s">
        <v>405</v>
      </c>
      <c r="C510" s="61" t="s">
        <v>276</v>
      </c>
      <c r="D510" s="61" t="s">
        <v>531</v>
      </c>
      <c r="E510" s="61" t="s">
        <v>441</v>
      </c>
      <c r="F510" s="59">
        <v>20</v>
      </c>
      <c r="G510" s="22" t="s">
        <v>520</v>
      </c>
      <c r="H510" s="59" t="s">
        <v>407</v>
      </c>
      <c r="I510" s="59" t="s">
        <v>521</v>
      </c>
    </row>
    <row r="511" spans="1:9" x14ac:dyDescent="0.45">
      <c r="A511" s="58">
        <f t="shared" si="7"/>
        <v>508</v>
      </c>
      <c r="B511" s="56" t="s">
        <v>405</v>
      </c>
      <c r="C511" s="26" t="s">
        <v>276</v>
      </c>
      <c r="D511" s="26" t="s">
        <v>532</v>
      </c>
      <c r="E511" s="26" t="s">
        <v>441</v>
      </c>
      <c r="F511" s="28">
        <v>20</v>
      </c>
      <c r="G511" s="28" t="s">
        <v>520</v>
      </c>
      <c r="H511" s="28" t="s">
        <v>407</v>
      </c>
      <c r="I511" s="28" t="s">
        <v>521</v>
      </c>
    </row>
    <row r="512" spans="1:9" x14ac:dyDescent="0.45">
      <c r="A512" s="19">
        <f t="shared" si="7"/>
        <v>509</v>
      </c>
      <c r="B512" s="60" t="s">
        <v>405</v>
      </c>
      <c r="C512" s="61" t="s">
        <v>276</v>
      </c>
      <c r="D512" s="61" t="s">
        <v>533</v>
      </c>
      <c r="E512" s="61" t="s">
        <v>441</v>
      </c>
      <c r="F512" s="59">
        <v>20</v>
      </c>
      <c r="G512" s="22" t="s">
        <v>520</v>
      </c>
      <c r="H512" s="59" t="s">
        <v>407</v>
      </c>
      <c r="I512" s="59" t="s">
        <v>521</v>
      </c>
    </row>
    <row r="513" spans="1:9" x14ac:dyDescent="0.45">
      <c r="A513" s="58">
        <f t="shared" si="7"/>
        <v>510</v>
      </c>
      <c r="B513" s="56" t="s">
        <v>405</v>
      </c>
      <c r="C513" s="26" t="s">
        <v>276</v>
      </c>
      <c r="D513" s="26" t="s">
        <v>534</v>
      </c>
      <c r="E513" s="26" t="s">
        <v>441</v>
      </c>
      <c r="F513" s="28">
        <v>20</v>
      </c>
      <c r="G513" s="28" t="s">
        <v>520</v>
      </c>
      <c r="H513" s="28" t="s">
        <v>407</v>
      </c>
      <c r="I513" s="28" t="s">
        <v>521</v>
      </c>
    </row>
    <row r="514" spans="1:9" x14ac:dyDescent="0.45">
      <c r="A514" s="19">
        <f t="shared" si="7"/>
        <v>511</v>
      </c>
      <c r="B514" s="60" t="s">
        <v>405</v>
      </c>
      <c r="C514" s="61" t="s">
        <v>276</v>
      </c>
      <c r="D514" s="61" t="s">
        <v>535</v>
      </c>
      <c r="E514" s="61" t="s">
        <v>441</v>
      </c>
      <c r="F514" s="59">
        <v>20</v>
      </c>
      <c r="G514" s="22" t="s">
        <v>520</v>
      </c>
      <c r="H514" s="59" t="s">
        <v>407</v>
      </c>
      <c r="I514" s="59" t="s">
        <v>521</v>
      </c>
    </row>
    <row r="515" spans="1:9" x14ac:dyDescent="0.45">
      <c r="A515" s="58">
        <f t="shared" si="7"/>
        <v>512</v>
      </c>
      <c r="B515" s="56" t="s">
        <v>405</v>
      </c>
      <c r="C515" s="26" t="s">
        <v>276</v>
      </c>
      <c r="D515" s="26" t="s">
        <v>536</v>
      </c>
      <c r="E515" s="26" t="s">
        <v>441</v>
      </c>
      <c r="F515" s="28">
        <v>20</v>
      </c>
      <c r="G515" s="28" t="s">
        <v>520</v>
      </c>
      <c r="H515" s="28" t="s">
        <v>407</v>
      </c>
      <c r="I515" s="28" t="s">
        <v>521</v>
      </c>
    </row>
    <row r="516" spans="1:9" x14ac:dyDescent="0.45">
      <c r="A516" s="19">
        <f t="shared" si="7"/>
        <v>513</v>
      </c>
      <c r="B516" s="60" t="s">
        <v>405</v>
      </c>
      <c r="C516" s="61" t="s">
        <v>276</v>
      </c>
      <c r="D516" s="61" t="s">
        <v>537</v>
      </c>
      <c r="E516" s="61" t="s">
        <v>441</v>
      </c>
      <c r="F516" s="59">
        <v>20</v>
      </c>
      <c r="G516" s="22" t="s">
        <v>520</v>
      </c>
      <c r="H516" s="59" t="s">
        <v>407</v>
      </c>
      <c r="I516" s="59" t="s">
        <v>521</v>
      </c>
    </row>
    <row r="517" spans="1:9" x14ac:dyDescent="0.45">
      <c r="A517" s="58">
        <f t="shared" ref="A517:A580" si="8">A516+1</f>
        <v>514</v>
      </c>
      <c r="B517" s="56" t="s">
        <v>405</v>
      </c>
      <c r="C517" s="26" t="s">
        <v>276</v>
      </c>
      <c r="D517" s="26" t="s">
        <v>538</v>
      </c>
      <c r="E517" s="26" t="s">
        <v>441</v>
      </c>
      <c r="F517" s="28">
        <v>20</v>
      </c>
      <c r="G517" s="28" t="s">
        <v>520</v>
      </c>
      <c r="H517" s="28" t="s">
        <v>407</v>
      </c>
      <c r="I517" s="28" t="s">
        <v>521</v>
      </c>
    </row>
    <row r="518" spans="1:9" x14ac:dyDescent="0.45">
      <c r="A518" s="19">
        <f t="shared" si="8"/>
        <v>515</v>
      </c>
      <c r="B518" s="60" t="s">
        <v>405</v>
      </c>
      <c r="C518" s="61" t="s">
        <v>276</v>
      </c>
      <c r="D518" s="61" t="s">
        <v>539</v>
      </c>
      <c r="E518" s="61" t="s">
        <v>441</v>
      </c>
      <c r="F518" s="59">
        <v>20</v>
      </c>
      <c r="G518" s="22" t="s">
        <v>520</v>
      </c>
      <c r="H518" s="59" t="s">
        <v>407</v>
      </c>
      <c r="I518" s="59" t="s">
        <v>521</v>
      </c>
    </row>
    <row r="519" spans="1:9" x14ac:dyDescent="0.45">
      <c r="A519" s="58">
        <f t="shared" si="8"/>
        <v>516</v>
      </c>
      <c r="B519" s="56" t="s">
        <v>405</v>
      </c>
      <c r="C519" s="26" t="s">
        <v>276</v>
      </c>
      <c r="D519" s="26" t="s">
        <v>540</v>
      </c>
      <c r="E519" s="26" t="s">
        <v>441</v>
      </c>
      <c r="F519" s="28">
        <v>20</v>
      </c>
      <c r="G519" s="28" t="s">
        <v>520</v>
      </c>
      <c r="H519" s="28" t="s">
        <v>407</v>
      </c>
      <c r="I519" s="28" t="s">
        <v>521</v>
      </c>
    </row>
    <row r="520" spans="1:9" x14ac:dyDescent="0.45">
      <c r="A520" s="19">
        <f t="shared" si="8"/>
        <v>517</v>
      </c>
      <c r="B520" s="60" t="s">
        <v>405</v>
      </c>
      <c r="C520" s="61" t="s">
        <v>276</v>
      </c>
      <c r="D520" s="61" t="s">
        <v>541</v>
      </c>
      <c r="E520" s="61" t="s">
        <v>441</v>
      </c>
      <c r="F520" s="59">
        <v>20</v>
      </c>
      <c r="G520" s="22" t="s">
        <v>520</v>
      </c>
      <c r="H520" s="59" t="s">
        <v>407</v>
      </c>
      <c r="I520" s="59" t="s">
        <v>521</v>
      </c>
    </row>
    <row r="521" spans="1:9" x14ac:dyDescent="0.45">
      <c r="A521" s="58">
        <f t="shared" si="8"/>
        <v>518</v>
      </c>
      <c r="B521" s="56" t="s">
        <v>405</v>
      </c>
      <c r="C521" s="26" t="s">
        <v>276</v>
      </c>
      <c r="D521" s="26" t="s">
        <v>542</v>
      </c>
      <c r="E521" s="26" t="s">
        <v>441</v>
      </c>
      <c r="F521" s="28">
        <v>20</v>
      </c>
      <c r="G521" s="28" t="s">
        <v>520</v>
      </c>
      <c r="H521" s="28" t="s">
        <v>407</v>
      </c>
      <c r="I521" s="28" t="s">
        <v>521</v>
      </c>
    </row>
    <row r="522" spans="1:9" x14ac:dyDescent="0.45">
      <c r="A522" s="19">
        <f t="shared" si="8"/>
        <v>519</v>
      </c>
      <c r="B522" s="60" t="s">
        <v>405</v>
      </c>
      <c r="C522" s="61" t="s">
        <v>276</v>
      </c>
      <c r="D522" s="61" t="s">
        <v>543</v>
      </c>
      <c r="E522" s="61" t="s">
        <v>441</v>
      </c>
      <c r="F522" s="59">
        <v>20</v>
      </c>
      <c r="G522" s="22" t="s">
        <v>520</v>
      </c>
      <c r="H522" s="59" t="s">
        <v>407</v>
      </c>
      <c r="I522" s="59" t="s">
        <v>521</v>
      </c>
    </row>
    <row r="523" spans="1:9" x14ac:dyDescent="0.45">
      <c r="A523" s="58">
        <f t="shared" si="8"/>
        <v>520</v>
      </c>
      <c r="B523" s="56" t="s">
        <v>405</v>
      </c>
      <c r="C523" s="26" t="s">
        <v>276</v>
      </c>
      <c r="D523" s="26" t="s">
        <v>544</v>
      </c>
      <c r="E523" s="26" t="s">
        <v>441</v>
      </c>
      <c r="F523" s="28">
        <v>20</v>
      </c>
      <c r="G523" s="28" t="s">
        <v>520</v>
      </c>
      <c r="H523" s="28" t="s">
        <v>407</v>
      </c>
      <c r="I523" s="28" t="s">
        <v>521</v>
      </c>
    </row>
    <row r="524" spans="1:9" x14ac:dyDescent="0.45">
      <c r="A524" s="19">
        <f t="shared" si="8"/>
        <v>521</v>
      </c>
      <c r="B524" s="60" t="s">
        <v>405</v>
      </c>
      <c r="C524" s="61" t="s">
        <v>276</v>
      </c>
      <c r="D524" s="61" t="s">
        <v>545</v>
      </c>
      <c r="E524" s="61" t="s">
        <v>441</v>
      </c>
      <c r="F524" s="59">
        <v>20</v>
      </c>
      <c r="G524" s="22" t="s">
        <v>520</v>
      </c>
      <c r="H524" s="59" t="s">
        <v>407</v>
      </c>
      <c r="I524" s="59" t="s">
        <v>521</v>
      </c>
    </row>
    <row r="525" spans="1:9" x14ac:dyDescent="0.45">
      <c r="A525" s="58">
        <f t="shared" si="8"/>
        <v>522</v>
      </c>
      <c r="B525" s="56" t="s">
        <v>467</v>
      </c>
      <c r="C525" s="26" t="s">
        <v>276</v>
      </c>
      <c r="D525" s="26" t="s">
        <v>546</v>
      </c>
      <c r="E525" s="26" t="s">
        <v>381</v>
      </c>
      <c r="F525" s="28">
        <v>20</v>
      </c>
      <c r="G525" s="28" t="s">
        <v>547</v>
      </c>
      <c r="H525" s="28" t="s">
        <v>465</v>
      </c>
      <c r="I525" s="28" t="s">
        <v>548</v>
      </c>
    </row>
    <row r="526" spans="1:9" x14ac:dyDescent="0.45">
      <c r="A526" s="19">
        <f t="shared" si="8"/>
        <v>523</v>
      </c>
      <c r="B526" s="55" t="s">
        <v>467</v>
      </c>
      <c r="C526" s="20" t="s">
        <v>276</v>
      </c>
      <c r="D526" s="20" t="s">
        <v>549</v>
      </c>
      <c r="E526" s="20" t="s">
        <v>441</v>
      </c>
      <c r="F526" s="100">
        <v>20</v>
      </c>
      <c r="G526" s="22" t="s">
        <v>547</v>
      </c>
      <c r="H526" s="22" t="s">
        <v>469</v>
      </c>
      <c r="I526" s="22" t="s">
        <v>548</v>
      </c>
    </row>
    <row r="527" spans="1:9" x14ac:dyDescent="0.45">
      <c r="A527" s="58">
        <f t="shared" si="8"/>
        <v>524</v>
      </c>
      <c r="B527" s="56" t="s">
        <v>467</v>
      </c>
      <c r="C527" s="26" t="s">
        <v>276</v>
      </c>
      <c r="D527" s="26" t="s">
        <v>550</v>
      </c>
      <c r="E527" s="26" t="s">
        <v>441</v>
      </c>
      <c r="F527" s="28">
        <v>20</v>
      </c>
      <c r="G527" s="28" t="s">
        <v>547</v>
      </c>
      <c r="H527" s="28" t="s">
        <v>469</v>
      </c>
      <c r="I527" s="28" t="s">
        <v>548</v>
      </c>
    </row>
    <row r="528" spans="1:9" x14ac:dyDescent="0.45">
      <c r="A528" s="19">
        <f t="shared" si="8"/>
        <v>525</v>
      </c>
      <c r="B528" s="55" t="s">
        <v>467</v>
      </c>
      <c r="C528" s="20" t="s">
        <v>276</v>
      </c>
      <c r="D528" s="20" t="s">
        <v>551</v>
      </c>
      <c r="E528" s="20" t="s">
        <v>441</v>
      </c>
      <c r="F528" s="100">
        <v>20</v>
      </c>
      <c r="G528" s="22" t="s">
        <v>547</v>
      </c>
      <c r="H528" s="22" t="s">
        <v>469</v>
      </c>
      <c r="I528" s="22" t="s">
        <v>548</v>
      </c>
    </row>
    <row r="529" spans="1:9" x14ac:dyDescent="0.45">
      <c r="A529" s="58">
        <f t="shared" si="8"/>
        <v>526</v>
      </c>
      <c r="B529" s="56" t="s">
        <v>467</v>
      </c>
      <c r="C529" s="26" t="s">
        <v>276</v>
      </c>
      <c r="D529" s="26" t="s">
        <v>552</v>
      </c>
      <c r="E529" s="26" t="s">
        <v>441</v>
      </c>
      <c r="F529" s="28">
        <v>20</v>
      </c>
      <c r="G529" s="28" t="s">
        <v>547</v>
      </c>
      <c r="H529" s="28" t="s">
        <v>469</v>
      </c>
      <c r="I529" s="28" t="s">
        <v>548</v>
      </c>
    </row>
    <row r="530" spans="1:9" x14ac:dyDescent="0.45">
      <c r="A530" s="19">
        <f t="shared" si="8"/>
        <v>527</v>
      </c>
      <c r="B530" s="55" t="s">
        <v>467</v>
      </c>
      <c r="C530" s="20" t="s">
        <v>276</v>
      </c>
      <c r="D530" s="20" t="s">
        <v>553</v>
      </c>
      <c r="E530" s="20" t="s">
        <v>441</v>
      </c>
      <c r="F530" s="59">
        <v>20</v>
      </c>
      <c r="G530" s="22" t="s">
        <v>547</v>
      </c>
      <c r="H530" s="22" t="s">
        <v>469</v>
      </c>
      <c r="I530" s="22" t="s">
        <v>548</v>
      </c>
    </row>
    <row r="531" spans="1:9" x14ac:dyDescent="0.45">
      <c r="A531" s="58">
        <f t="shared" si="8"/>
        <v>528</v>
      </c>
      <c r="B531" s="56" t="s">
        <v>467</v>
      </c>
      <c r="C531" s="26" t="s">
        <v>276</v>
      </c>
      <c r="D531" s="26" t="s">
        <v>554</v>
      </c>
      <c r="E531" s="26" t="s">
        <v>441</v>
      </c>
      <c r="F531" s="28">
        <v>20</v>
      </c>
      <c r="G531" s="28" t="s">
        <v>547</v>
      </c>
      <c r="H531" s="28" t="s">
        <v>469</v>
      </c>
      <c r="I531" s="28" t="s">
        <v>548</v>
      </c>
    </row>
    <row r="532" spans="1:9" x14ac:dyDescent="0.45">
      <c r="A532" s="19">
        <f t="shared" si="8"/>
        <v>529</v>
      </c>
      <c r="B532" s="55" t="s">
        <v>467</v>
      </c>
      <c r="C532" s="20" t="s">
        <v>276</v>
      </c>
      <c r="D532" s="20" t="s">
        <v>555</v>
      </c>
      <c r="E532" s="20" t="s">
        <v>441</v>
      </c>
      <c r="F532" s="59">
        <v>20</v>
      </c>
      <c r="G532" s="22" t="s">
        <v>547</v>
      </c>
      <c r="H532" s="22" t="s">
        <v>469</v>
      </c>
      <c r="I532" s="22" t="s">
        <v>548</v>
      </c>
    </row>
    <row r="533" spans="1:9" x14ac:dyDescent="0.45">
      <c r="A533" s="58">
        <f t="shared" si="8"/>
        <v>530</v>
      </c>
      <c r="B533" s="56" t="s">
        <v>467</v>
      </c>
      <c r="C533" s="26" t="s">
        <v>276</v>
      </c>
      <c r="D533" s="26" t="s">
        <v>556</v>
      </c>
      <c r="E533" s="26" t="s">
        <v>441</v>
      </c>
      <c r="F533" s="28">
        <v>20</v>
      </c>
      <c r="G533" s="28" t="s">
        <v>547</v>
      </c>
      <c r="H533" s="28" t="s">
        <v>469</v>
      </c>
      <c r="I533" s="28" t="s">
        <v>548</v>
      </c>
    </row>
    <row r="534" spans="1:9" x14ac:dyDescent="0.45">
      <c r="A534" s="19">
        <f t="shared" si="8"/>
        <v>531</v>
      </c>
      <c r="B534" s="55" t="s">
        <v>467</v>
      </c>
      <c r="C534" s="20" t="s">
        <v>276</v>
      </c>
      <c r="D534" s="20" t="s">
        <v>557</v>
      </c>
      <c r="E534" s="20" t="s">
        <v>441</v>
      </c>
      <c r="F534" s="59">
        <v>20</v>
      </c>
      <c r="G534" s="22" t="s">
        <v>547</v>
      </c>
      <c r="H534" s="22" t="s">
        <v>469</v>
      </c>
      <c r="I534" s="22" t="s">
        <v>548</v>
      </c>
    </row>
    <row r="535" spans="1:9" x14ac:dyDescent="0.45">
      <c r="A535" s="58">
        <f t="shared" si="8"/>
        <v>532</v>
      </c>
      <c r="B535" s="56" t="s">
        <v>467</v>
      </c>
      <c r="C535" s="26" t="s">
        <v>276</v>
      </c>
      <c r="D535" s="26" t="s">
        <v>558</v>
      </c>
      <c r="E535" s="26" t="s">
        <v>441</v>
      </c>
      <c r="F535" s="28">
        <v>20</v>
      </c>
      <c r="G535" s="28" t="s">
        <v>547</v>
      </c>
      <c r="H535" s="28" t="s">
        <v>469</v>
      </c>
      <c r="I535" s="28" t="s">
        <v>548</v>
      </c>
    </row>
    <row r="536" spans="1:9" x14ac:dyDescent="0.45">
      <c r="A536" s="19">
        <f t="shared" si="8"/>
        <v>533</v>
      </c>
      <c r="B536" s="55" t="s">
        <v>467</v>
      </c>
      <c r="C536" s="20" t="s">
        <v>276</v>
      </c>
      <c r="D536" s="20" t="s">
        <v>559</v>
      </c>
      <c r="E536" s="20" t="s">
        <v>441</v>
      </c>
      <c r="F536" s="59">
        <v>20</v>
      </c>
      <c r="G536" s="22" t="s">
        <v>547</v>
      </c>
      <c r="H536" s="22" t="s">
        <v>469</v>
      </c>
      <c r="I536" s="22" t="s">
        <v>548</v>
      </c>
    </row>
    <row r="537" spans="1:9" x14ac:dyDescent="0.45">
      <c r="A537" s="58">
        <f t="shared" si="8"/>
        <v>534</v>
      </c>
      <c r="B537" s="56" t="s">
        <v>467</v>
      </c>
      <c r="C537" s="26" t="s">
        <v>276</v>
      </c>
      <c r="D537" s="26" t="s">
        <v>560</v>
      </c>
      <c r="E537" s="26" t="s">
        <v>441</v>
      </c>
      <c r="F537" s="28">
        <v>20</v>
      </c>
      <c r="G537" s="28" t="s">
        <v>547</v>
      </c>
      <c r="H537" s="28" t="s">
        <v>488</v>
      </c>
      <c r="I537" s="28" t="s">
        <v>548</v>
      </c>
    </row>
    <row r="538" spans="1:9" x14ac:dyDescent="0.45">
      <c r="A538" s="19">
        <f t="shared" si="8"/>
        <v>535</v>
      </c>
      <c r="B538" s="55" t="s">
        <v>467</v>
      </c>
      <c r="C538" s="20" t="s">
        <v>276</v>
      </c>
      <c r="D538" s="20" t="s">
        <v>561</v>
      </c>
      <c r="E538" s="20" t="s">
        <v>441</v>
      </c>
      <c r="F538" s="59">
        <v>20</v>
      </c>
      <c r="G538" s="22" t="s">
        <v>547</v>
      </c>
      <c r="H538" s="22" t="s">
        <v>488</v>
      </c>
      <c r="I538" s="22" t="s">
        <v>548</v>
      </c>
    </row>
    <row r="539" spans="1:9" x14ac:dyDescent="0.45">
      <c r="A539" s="58">
        <f t="shared" si="8"/>
        <v>536</v>
      </c>
      <c r="B539" s="56" t="s">
        <v>467</v>
      </c>
      <c r="C539" s="26" t="s">
        <v>276</v>
      </c>
      <c r="D539" s="26" t="s">
        <v>562</v>
      </c>
      <c r="E539" s="26" t="s">
        <v>441</v>
      </c>
      <c r="F539" s="28">
        <v>20</v>
      </c>
      <c r="G539" s="28" t="s">
        <v>547</v>
      </c>
      <c r="H539" s="28" t="s">
        <v>488</v>
      </c>
      <c r="I539" s="28" t="s">
        <v>548</v>
      </c>
    </row>
    <row r="540" spans="1:9" x14ac:dyDescent="0.45">
      <c r="A540" s="19">
        <f t="shared" si="8"/>
        <v>537</v>
      </c>
      <c r="B540" s="55" t="s">
        <v>467</v>
      </c>
      <c r="C540" s="20" t="s">
        <v>276</v>
      </c>
      <c r="D540" s="20" t="s">
        <v>563</v>
      </c>
      <c r="E540" s="20" t="s">
        <v>441</v>
      </c>
      <c r="F540" s="59">
        <v>20</v>
      </c>
      <c r="G540" s="22" t="s">
        <v>547</v>
      </c>
      <c r="H540" s="22" t="s">
        <v>488</v>
      </c>
      <c r="I540" s="22" t="s">
        <v>548</v>
      </c>
    </row>
    <row r="541" spans="1:9" x14ac:dyDescent="0.45">
      <c r="A541" s="58">
        <f t="shared" si="8"/>
        <v>538</v>
      </c>
      <c r="B541" s="56" t="s">
        <v>467</v>
      </c>
      <c r="C541" s="26" t="s">
        <v>276</v>
      </c>
      <c r="D541" s="26" t="s">
        <v>564</v>
      </c>
      <c r="E541" s="26" t="s">
        <v>441</v>
      </c>
      <c r="F541" s="28">
        <v>20</v>
      </c>
      <c r="G541" s="28" t="s">
        <v>547</v>
      </c>
      <c r="H541" s="28" t="s">
        <v>488</v>
      </c>
      <c r="I541" s="28" t="s">
        <v>548</v>
      </c>
    </row>
    <row r="542" spans="1:9" x14ac:dyDescent="0.45">
      <c r="A542" s="19">
        <f t="shared" si="8"/>
        <v>539</v>
      </c>
      <c r="B542" s="55" t="s">
        <v>467</v>
      </c>
      <c r="C542" s="20" t="s">
        <v>276</v>
      </c>
      <c r="D542" s="20" t="s">
        <v>565</v>
      </c>
      <c r="E542" s="20" t="s">
        <v>441</v>
      </c>
      <c r="F542" s="59">
        <v>20</v>
      </c>
      <c r="G542" s="22" t="s">
        <v>547</v>
      </c>
      <c r="H542" s="22" t="s">
        <v>488</v>
      </c>
      <c r="I542" s="22" t="s">
        <v>548</v>
      </c>
    </row>
    <row r="543" spans="1:9" x14ac:dyDescent="0.45">
      <c r="A543" s="58">
        <f t="shared" si="8"/>
        <v>540</v>
      </c>
      <c r="B543" s="56" t="s">
        <v>467</v>
      </c>
      <c r="C543" s="26" t="s">
        <v>276</v>
      </c>
      <c r="D543" s="26" t="s">
        <v>566</v>
      </c>
      <c r="E543" s="26" t="s">
        <v>441</v>
      </c>
      <c r="F543" s="28">
        <v>20</v>
      </c>
      <c r="G543" s="28" t="s">
        <v>547</v>
      </c>
      <c r="H543" s="28" t="s">
        <v>488</v>
      </c>
      <c r="I543" s="28" t="s">
        <v>548</v>
      </c>
    </row>
    <row r="544" spans="1:9" x14ac:dyDescent="0.45">
      <c r="A544" s="19">
        <f t="shared" si="8"/>
        <v>541</v>
      </c>
      <c r="B544" s="55" t="s">
        <v>467</v>
      </c>
      <c r="C544" s="20" t="s">
        <v>276</v>
      </c>
      <c r="D544" s="20" t="s">
        <v>567</v>
      </c>
      <c r="E544" s="20" t="s">
        <v>441</v>
      </c>
      <c r="F544" s="59">
        <v>20</v>
      </c>
      <c r="G544" s="22" t="s">
        <v>547</v>
      </c>
      <c r="H544" s="22" t="s">
        <v>488</v>
      </c>
      <c r="I544" s="22" t="s">
        <v>548</v>
      </c>
    </row>
    <row r="545" spans="1:9" x14ac:dyDescent="0.45">
      <c r="A545" s="58">
        <f t="shared" si="8"/>
        <v>542</v>
      </c>
      <c r="B545" s="56" t="s">
        <v>467</v>
      </c>
      <c r="C545" s="26" t="s">
        <v>276</v>
      </c>
      <c r="D545" s="26" t="s">
        <v>568</v>
      </c>
      <c r="E545" s="26" t="s">
        <v>441</v>
      </c>
      <c r="F545" s="28">
        <v>20</v>
      </c>
      <c r="G545" s="28" t="s">
        <v>547</v>
      </c>
      <c r="H545" s="28" t="s">
        <v>488</v>
      </c>
      <c r="I545" s="28" t="s">
        <v>548</v>
      </c>
    </row>
    <row r="546" spans="1:9" x14ac:dyDescent="0.45">
      <c r="A546" s="19">
        <f t="shared" si="8"/>
        <v>543</v>
      </c>
      <c r="B546" s="55" t="s">
        <v>467</v>
      </c>
      <c r="C546" s="20" t="s">
        <v>276</v>
      </c>
      <c r="D546" s="20" t="s">
        <v>569</v>
      </c>
      <c r="E546" s="20" t="s">
        <v>441</v>
      </c>
      <c r="F546" s="59">
        <v>20</v>
      </c>
      <c r="G546" s="22" t="s">
        <v>547</v>
      </c>
      <c r="H546" s="22" t="s">
        <v>488</v>
      </c>
      <c r="I546" s="22" t="s">
        <v>548</v>
      </c>
    </row>
    <row r="547" spans="1:9" x14ac:dyDescent="0.45">
      <c r="A547" s="58">
        <f t="shared" si="8"/>
        <v>544</v>
      </c>
      <c r="B547" s="56" t="s">
        <v>467</v>
      </c>
      <c r="C547" s="26" t="s">
        <v>276</v>
      </c>
      <c r="D547" s="26" t="s">
        <v>570</v>
      </c>
      <c r="E547" s="26" t="s">
        <v>441</v>
      </c>
      <c r="F547" s="28">
        <v>20</v>
      </c>
      <c r="G547" s="28" t="s">
        <v>547</v>
      </c>
      <c r="H547" s="28" t="s">
        <v>488</v>
      </c>
      <c r="I547" s="28" t="s">
        <v>548</v>
      </c>
    </row>
    <row r="548" spans="1:9" x14ac:dyDescent="0.45">
      <c r="A548" s="19">
        <f t="shared" si="8"/>
        <v>545</v>
      </c>
      <c r="B548" s="55" t="s">
        <v>467</v>
      </c>
      <c r="C548" s="20" t="s">
        <v>276</v>
      </c>
      <c r="D548" s="20" t="s">
        <v>571</v>
      </c>
      <c r="E548" s="20" t="s">
        <v>441</v>
      </c>
      <c r="F548" s="59">
        <v>20</v>
      </c>
      <c r="G548" s="22" t="s">
        <v>547</v>
      </c>
      <c r="H548" s="69" t="s">
        <v>488</v>
      </c>
      <c r="I548" s="22" t="s">
        <v>548</v>
      </c>
    </row>
    <row r="549" spans="1:9" x14ac:dyDescent="0.45">
      <c r="A549" s="24">
        <f t="shared" si="8"/>
        <v>546</v>
      </c>
      <c r="B549" s="56" t="s">
        <v>395</v>
      </c>
      <c r="C549" s="26" t="s">
        <v>572</v>
      </c>
      <c r="D549" s="26" t="s">
        <v>573</v>
      </c>
      <c r="E549" s="26" t="s">
        <v>441</v>
      </c>
      <c r="F549" s="28">
        <v>13</v>
      </c>
      <c r="G549" s="28" t="s">
        <v>574</v>
      </c>
      <c r="H549" s="28" t="s">
        <v>575</v>
      </c>
      <c r="I549" s="28" t="s">
        <v>263</v>
      </c>
    </row>
    <row r="550" spans="1:9" x14ac:dyDescent="0.45">
      <c r="A550" s="19">
        <f t="shared" si="8"/>
        <v>547</v>
      </c>
      <c r="B550" s="60" t="s">
        <v>395</v>
      </c>
      <c r="C550" s="61" t="s">
        <v>576</v>
      </c>
      <c r="D550" s="61" t="s">
        <v>367</v>
      </c>
      <c r="E550" s="20" t="s">
        <v>441</v>
      </c>
      <c r="F550" s="59">
        <v>13</v>
      </c>
      <c r="G550" s="22" t="s">
        <v>574</v>
      </c>
      <c r="H550" s="59" t="s">
        <v>575</v>
      </c>
      <c r="I550" s="59" t="s">
        <v>263</v>
      </c>
    </row>
    <row r="551" spans="1:9" x14ac:dyDescent="0.45">
      <c r="A551" s="24">
        <f t="shared" si="8"/>
        <v>548</v>
      </c>
      <c r="B551" s="56" t="s">
        <v>395</v>
      </c>
      <c r="C551" s="26" t="s">
        <v>577</v>
      </c>
      <c r="D551" s="26" t="s">
        <v>578</v>
      </c>
      <c r="E551" s="26" t="s">
        <v>441</v>
      </c>
      <c r="F551" s="28">
        <v>13</v>
      </c>
      <c r="G551" s="28" t="s">
        <v>574</v>
      </c>
      <c r="H551" s="28" t="s">
        <v>575</v>
      </c>
      <c r="I551" s="28" t="s">
        <v>263</v>
      </c>
    </row>
    <row r="552" spans="1:9" x14ac:dyDescent="0.45">
      <c r="A552" s="19">
        <f t="shared" si="8"/>
        <v>549</v>
      </c>
      <c r="B552" s="60" t="s">
        <v>395</v>
      </c>
      <c r="C552" s="61" t="s">
        <v>579</v>
      </c>
      <c r="D552" s="61" t="s">
        <v>368</v>
      </c>
      <c r="E552" s="20" t="s">
        <v>441</v>
      </c>
      <c r="F552" s="59">
        <v>13</v>
      </c>
      <c r="G552" s="22" t="s">
        <v>574</v>
      </c>
      <c r="H552" s="59" t="s">
        <v>575</v>
      </c>
      <c r="I552" s="59" t="s">
        <v>263</v>
      </c>
    </row>
    <row r="553" spans="1:9" x14ac:dyDescent="0.45">
      <c r="A553" s="24">
        <f t="shared" si="8"/>
        <v>550</v>
      </c>
      <c r="B553" s="56" t="s">
        <v>395</v>
      </c>
      <c r="C553" s="26" t="s">
        <v>572</v>
      </c>
      <c r="D553" s="26" t="s">
        <v>373</v>
      </c>
      <c r="E553" s="26" t="s">
        <v>441</v>
      </c>
      <c r="F553" s="28">
        <v>13</v>
      </c>
      <c r="G553" s="28" t="s">
        <v>574</v>
      </c>
      <c r="H553" s="28" t="s">
        <v>580</v>
      </c>
      <c r="I553" s="28" t="s">
        <v>263</v>
      </c>
    </row>
    <row r="554" spans="1:9" x14ac:dyDescent="0.45">
      <c r="A554" s="19">
        <f t="shared" si="8"/>
        <v>551</v>
      </c>
      <c r="B554" s="60" t="s">
        <v>395</v>
      </c>
      <c r="C554" s="61" t="s">
        <v>576</v>
      </c>
      <c r="D554" s="61" t="s">
        <v>361</v>
      </c>
      <c r="E554" s="20" t="s">
        <v>441</v>
      </c>
      <c r="F554" s="59">
        <v>13</v>
      </c>
      <c r="G554" s="22" t="s">
        <v>574</v>
      </c>
      <c r="H554" s="59" t="s">
        <v>575</v>
      </c>
      <c r="I554" s="59" t="s">
        <v>263</v>
      </c>
    </row>
    <row r="555" spans="1:9" x14ac:dyDescent="0.45">
      <c r="A555" s="24">
        <f t="shared" si="8"/>
        <v>552</v>
      </c>
      <c r="B555" s="56" t="s">
        <v>395</v>
      </c>
      <c r="C555" s="26" t="s">
        <v>577</v>
      </c>
      <c r="D555" s="26" t="s">
        <v>374</v>
      </c>
      <c r="E555" s="26" t="s">
        <v>441</v>
      </c>
      <c r="F555" s="28">
        <v>13</v>
      </c>
      <c r="G555" s="28" t="s">
        <v>574</v>
      </c>
      <c r="H555" s="28" t="s">
        <v>580</v>
      </c>
      <c r="I555" s="28" t="s">
        <v>263</v>
      </c>
    </row>
    <row r="556" spans="1:9" x14ac:dyDescent="0.45">
      <c r="A556" s="19">
        <f t="shared" si="8"/>
        <v>553</v>
      </c>
      <c r="B556" s="60" t="s">
        <v>395</v>
      </c>
      <c r="C556" s="61" t="s">
        <v>579</v>
      </c>
      <c r="D556" s="61" t="s">
        <v>370</v>
      </c>
      <c r="E556" s="20" t="s">
        <v>441</v>
      </c>
      <c r="F556" s="59">
        <v>13</v>
      </c>
      <c r="G556" s="22" t="s">
        <v>574</v>
      </c>
      <c r="H556" s="59" t="s">
        <v>575</v>
      </c>
      <c r="I556" s="59" t="s">
        <v>263</v>
      </c>
    </row>
    <row r="557" spans="1:9" x14ac:dyDescent="0.45">
      <c r="A557" s="24">
        <f t="shared" si="8"/>
        <v>554</v>
      </c>
      <c r="B557" s="56" t="s">
        <v>395</v>
      </c>
      <c r="C557" s="26" t="s">
        <v>581</v>
      </c>
      <c r="D557" s="26" t="s">
        <v>573</v>
      </c>
      <c r="E557" s="26" t="s">
        <v>441</v>
      </c>
      <c r="F557" s="28">
        <v>13</v>
      </c>
      <c r="G557" s="28" t="s">
        <v>574</v>
      </c>
      <c r="H557" s="28" t="s">
        <v>580</v>
      </c>
      <c r="I557" s="28" t="s">
        <v>263</v>
      </c>
    </row>
    <row r="558" spans="1:9" x14ac:dyDescent="0.45">
      <c r="A558" s="19">
        <f t="shared" si="8"/>
        <v>555</v>
      </c>
      <c r="B558" s="60" t="s">
        <v>395</v>
      </c>
      <c r="C558" s="61" t="s">
        <v>581</v>
      </c>
      <c r="D558" s="61" t="s">
        <v>367</v>
      </c>
      <c r="E558" s="20" t="s">
        <v>441</v>
      </c>
      <c r="F558" s="59">
        <v>13</v>
      </c>
      <c r="G558" s="22" t="s">
        <v>574</v>
      </c>
      <c r="H558" s="59" t="s">
        <v>575</v>
      </c>
      <c r="I558" s="59" t="s">
        <v>263</v>
      </c>
    </row>
    <row r="559" spans="1:9" x14ac:dyDescent="0.45">
      <c r="A559" s="24">
        <f t="shared" si="8"/>
        <v>556</v>
      </c>
      <c r="B559" s="56" t="s">
        <v>395</v>
      </c>
      <c r="C559" s="26" t="s">
        <v>582</v>
      </c>
      <c r="D559" s="26" t="s">
        <v>578</v>
      </c>
      <c r="E559" s="26" t="s">
        <v>441</v>
      </c>
      <c r="F559" s="28">
        <v>13</v>
      </c>
      <c r="G559" s="28" t="s">
        <v>574</v>
      </c>
      <c r="H559" s="28" t="s">
        <v>580</v>
      </c>
      <c r="I559" s="28" t="s">
        <v>263</v>
      </c>
    </row>
    <row r="560" spans="1:9" x14ac:dyDescent="0.45">
      <c r="A560" s="19">
        <f t="shared" si="8"/>
        <v>557</v>
      </c>
      <c r="B560" s="60" t="s">
        <v>395</v>
      </c>
      <c r="C560" s="61" t="s">
        <v>582</v>
      </c>
      <c r="D560" s="20" t="s">
        <v>368</v>
      </c>
      <c r="E560" s="20" t="s">
        <v>441</v>
      </c>
      <c r="F560" s="59">
        <v>13</v>
      </c>
      <c r="G560" s="22" t="s">
        <v>574</v>
      </c>
      <c r="H560" s="59" t="s">
        <v>575</v>
      </c>
      <c r="I560" s="59" t="s">
        <v>263</v>
      </c>
    </row>
    <row r="561" spans="1:9" x14ac:dyDescent="0.45">
      <c r="A561" s="24">
        <f t="shared" si="8"/>
        <v>558</v>
      </c>
      <c r="B561" s="56" t="s">
        <v>395</v>
      </c>
      <c r="C561" s="26" t="s">
        <v>581</v>
      </c>
      <c r="D561" s="26" t="s">
        <v>373</v>
      </c>
      <c r="E561" s="26" t="s">
        <v>441</v>
      </c>
      <c r="F561" s="28">
        <v>13</v>
      </c>
      <c r="G561" s="28" t="s">
        <v>574</v>
      </c>
      <c r="H561" s="28" t="s">
        <v>580</v>
      </c>
      <c r="I561" s="28" t="s">
        <v>263</v>
      </c>
    </row>
    <row r="562" spans="1:9" x14ac:dyDescent="0.45">
      <c r="A562" s="19">
        <f t="shared" si="8"/>
        <v>559</v>
      </c>
      <c r="B562" s="60" t="s">
        <v>395</v>
      </c>
      <c r="C562" s="61" t="s">
        <v>581</v>
      </c>
      <c r="D562" s="20" t="s">
        <v>369</v>
      </c>
      <c r="E562" s="20" t="s">
        <v>441</v>
      </c>
      <c r="F562" s="59">
        <v>13</v>
      </c>
      <c r="G562" s="22" t="s">
        <v>574</v>
      </c>
      <c r="H562" s="59" t="s">
        <v>575</v>
      </c>
      <c r="I562" s="59" t="s">
        <v>263</v>
      </c>
    </row>
    <row r="563" spans="1:9" x14ac:dyDescent="0.45">
      <c r="A563" s="24">
        <f t="shared" si="8"/>
        <v>560</v>
      </c>
      <c r="B563" s="56" t="s">
        <v>395</v>
      </c>
      <c r="C563" s="26" t="s">
        <v>582</v>
      </c>
      <c r="D563" s="26" t="s">
        <v>374</v>
      </c>
      <c r="E563" s="26" t="s">
        <v>441</v>
      </c>
      <c r="F563" s="28">
        <v>13</v>
      </c>
      <c r="G563" s="28" t="s">
        <v>574</v>
      </c>
      <c r="H563" s="28" t="s">
        <v>580</v>
      </c>
      <c r="I563" s="28" t="s">
        <v>263</v>
      </c>
    </row>
    <row r="564" spans="1:9" x14ac:dyDescent="0.45">
      <c r="A564" s="19">
        <f t="shared" si="8"/>
        <v>561</v>
      </c>
      <c r="B564" s="60" t="s">
        <v>395</v>
      </c>
      <c r="C564" s="61" t="s">
        <v>582</v>
      </c>
      <c r="D564" s="20" t="s">
        <v>370</v>
      </c>
      <c r="E564" s="20" t="s">
        <v>441</v>
      </c>
      <c r="F564" s="59">
        <v>13</v>
      </c>
      <c r="G564" s="22" t="s">
        <v>574</v>
      </c>
      <c r="H564" s="59" t="s">
        <v>575</v>
      </c>
      <c r="I564" s="59" t="s">
        <v>263</v>
      </c>
    </row>
    <row r="565" spans="1:9" x14ac:dyDescent="0.45">
      <c r="A565" s="24">
        <f t="shared" si="8"/>
        <v>562</v>
      </c>
      <c r="B565" s="56" t="s">
        <v>395</v>
      </c>
      <c r="C565" s="26" t="s">
        <v>572</v>
      </c>
      <c r="D565" s="26" t="s">
        <v>573</v>
      </c>
      <c r="E565" s="26" t="s">
        <v>441</v>
      </c>
      <c r="F565" s="28">
        <v>20</v>
      </c>
      <c r="G565" s="28" t="s">
        <v>574</v>
      </c>
      <c r="H565" s="28" t="s">
        <v>580</v>
      </c>
      <c r="I565" s="28" t="s">
        <v>263</v>
      </c>
    </row>
    <row r="566" spans="1:9" x14ac:dyDescent="0.45">
      <c r="A566" s="19">
        <f t="shared" si="8"/>
        <v>563</v>
      </c>
      <c r="B566" s="60" t="s">
        <v>395</v>
      </c>
      <c r="C566" s="61" t="s">
        <v>576</v>
      </c>
      <c r="D566" s="61" t="s">
        <v>367</v>
      </c>
      <c r="E566" s="20" t="s">
        <v>441</v>
      </c>
      <c r="F566" s="59">
        <v>20</v>
      </c>
      <c r="G566" s="22" t="s">
        <v>574</v>
      </c>
      <c r="H566" s="59" t="s">
        <v>575</v>
      </c>
      <c r="I566" s="59" t="s">
        <v>263</v>
      </c>
    </row>
    <row r="567" spans="1:9" x14ac:dyDescent="0.45">
      <c r="A567" s="24">
        <f t="shared" si="8"/>
        <v>564</v>
      </c>
      <c r="B567" s="56" t="s">
        <v>395</v>
      </c>
      <c r="C567" s="26" t="s">
        <v>577</v>
      </c>
      <c r="D567" s="26" t="s">
        <v>578</v>
      </c>
      <c r="E567" s="26" t="s">
        <v>441</v>
      </c>
      <c r="F567" s="28">
        <v>20</v>
      </c>
      <c r="G567" s="28" t="s">
        <v>574</v>
      </c>
      <c r="H567" s="28" t="s">
        <v>580</v>
      </c>
      <c r="I567" s="28" t="s">
        <v>263</v>
      </c>
    </row>
    <row r="568" spans="1:9" x14ac:dyDescent="0.45">
      <c r="A568" s="19">
        <f t="shared" si="8"/>
        <v>565</v>
      </c>
      <c r="B568" s="60" t="s">
        <v>395</v>
      </c>
      <c r="C568" s="61" t="s">
        <v>579</v>
      </c>
      <c r="D568" s="61" t="s">
        <v>368</v>
      </c>
      <c r="E568" s="20" t="s">
        <v>441</v>
      </c>
      <c r="F568" s="59">
        <v>20</v>
      </c>
      <c r="G568" s="22" t="s">
        <v>574</v>
      </c>
      <c r="H568" s="59" t="s">
        <v>575</v>
      </c>
      <c r="I568" s="59" t="s">
        <v>263</v>
      </c>
    </row>
    <row r="569" spans="1:9" x14ac:dyDescent="0.45">
      <c r="A569" s="24">
        <f t="shared" si="8"/>
        <v>566</v>
      </c>
      <c r="B569" s="56" t="s">
        <v>395</v>
      </c>
      <c r="C569" s="26" t="s">
        <v>572</v>
      </c>
      <c r="D569" s="26" t="s">
        <v>373</v>
      </c>
      <c r="E569" s="26" t="s">
        <v>441</v>
      </c>
      <c r="F569" s="28">
        <v>20</v>
      </c>
      <c r="G569" s="28" t="s">
        <v>574</v>
      </c>
      <c r="H569" s="28" t="s">
        <v>580</v>
      </c>
      <c r="I569" s="28" t="s">
        <v>263</v>
      </c>
    </row>
    <row r="570" spans="1:9" x14ac:dyDescent="0.45">
      <c r="A570" s="19">
        <f t="shared" si="8"/>
        <v>567</v>
      </c>
      <c r="B570" s="60" t="s">
        <v>395</v>
      </c>
      <c r="C570" s="61" t="s">
        <v>576</v>
      </c>
      <c r="D570" s="61" t="s">
        <v>361</v>
      </c>
      <c r="E570" s="20" t="s">
        <v>441</v>
      </c>
      <c r="F570" s="59">
        <v>20</v>
      </c>
      <c r="G570" s="22" t="s">
        <v>574</v>
      </c>
      <c r="H570" s="59" t="s">
        <v>575</v>
      </c>
      <c r="I570" s="59" t="s">
        <v>263</v>
      </c>
    </row>
    <row r="571" spans="1:9" x14ac:dyDescent="0.45">
      <c r="A571" s="24">
        <f t="shared" si="8"/>
        <v>568</v>
      </c>
      <c r="B571" s="56" t="s">
        <v>395</v>
      </c>
      <c r="C571" s="26" t="s">
        <v>577</v>
      </c>
      <c r="D571" s="26" t="s">
        <v>374</v>
      </c>
      <c r="E571" s="26" t="s">
        <v>441</v>
      </c>
      <c r="F571" s="28">
        <v>20</v>
      </c>
      <c r="G571" s="28" t="s">
        <v>574</v>
      </c>
      <c r="H571" s="28" t="s">
        <v>580</v>
      </c>
      <c r="I571" s="28" t="s">
        <v>263</v>
      </c>
    </row>
    <row r="572" spans="1:9" x14ac:dyDescent="0.45">
      <c r="A572" s="19">
        <f t="shared" si="8"/>
        <v>569</v>
      </c>
      <c r="B572" s="60" t="s">
        <v>395</v>
      </c>
      <c r="C572" s="61" t="s">
        <v>579</v>
      </c>
      <c r="D572" s="61" t="s">
        <v>370</v>
      </c>
      <c r="E572" s="20" t="s">
        <v>441</v>
      </c>
      <c r="F572" s="59">
        <v>20</v>
      </c>
      <c r="G572" s="22" t="s">
        <v>574</v>
      </c>
      <c r="H572" s="59" t="s">
        <v>575</v>
      </c>
      <c r="I572" s="59" t="s">
        <v>263</v>
      </c>
    </row>
    <row r="573" spans="1:9" x14ac:dyDescent="0.45">
      <c r="A573" s="24">
        <f t="shared" si="8"/>
        <v>570</v>
      </c>
      <c r="B573" s="56" t="s">
        <v>395</v>
      </c>
      <c r="C573" s="26" t="s">
        <v>581</v>
      </c>
      <c r="D573" s="26" t="s">
        <v>573</v>
      </c>
      <c r="E573" s="26" t="s">
        <v>441</v>
      </c>
      <c r="F573" s="28">
        <v>20</v>
      </c>
      <c r="G573" s="28" t="s">
        <v>574</v>
      </c>
      <c r="H573" s="28" t="s">
        <v>580</v>
      </c>
      <c r="I573" s="28" t="s">
        <v>263</v>
      </c>
    </row>
    <row r="574" spans="1:9" x14ac:dyDescent="0.45">
      <c r="A574" s="19">
        <f t="shared" si="8"/>
        <v>571</v>
      </c>
      <c r="B574" s="60" t="s">
        <v>395</v>
      </c>
      <c r="C574" s="61" t="s">
        <v>581</v>
      </c>
      <c r="D574" s="61" t="s">
        <v>367</v>
      </c>
      <c r="E574" s="20" t="s">
        <v>441</v>
      </c>
      <c r="F574" s="59">
        <v>20</v>
      </c>
      <c r="G574" s="22" t="s">
        <v>574</v>
      </c>
      <c r="H574" s="59" t="s">
        <v>575</v>
      </c>
      <c r="I574" s="59" t="s">
        <v>263</v>
      </c>
    </row>
    <row r="575" spans="1:9" x14ac:dyDescent="0.45">
      <c r="A575" s="24">
        <f t="shared" si="8"/>
        <v>572</v>
      </c>
      <c r="B575" s="56" t="s">
        <v>395</v>
      </c>
      <c r="C575" s="26" t="s">
        <v>582</v>
      </c>
      <c r="D575" s="26" t="s">
        <v>578</v>
      </c>
      <c r="E575" s="26" t="s">
        <v>441</v>
      </c>
      <c r="F575" s="28">
        <v>20</v>
      </c>
      <c r="G575" s="28" t="s">
        <v>574</v>
      </c>
      <c r="H575" s="28" t="s">
        <v>580</v>
      </c>
      <c r="I575" s="28" t="s">
        <v>263</v>
      </c>
    </row>
    <row r="576" spans="1:9" x14ac:dyDescent="0.45">
      <c r="A576" s="19">
        <f t="shared" si="8"/>
        <v>573</v>
      </c>
      <c r="B576" s="60" t="s">
        <v>395</v>
      </c>
      <c r="C576" s="61" t="s">
        <v>582</v>
      </c>
      <c r="D576" s="20" t="s">
        <v>368</v>
      </c>
      <c r="E576" s="20" t="s">
        <v>441</v>
      </c>
      <c r="F576" s="59">
        <v>20</v>
      </c>
      <c r="G576" s="22" t="s">
        <v>574</v>
      </c>
      <c r="H576" s="59" t="s">
        <v>575</v>
      </c>
      <c r="I576" s="59" t="s">
        <v>263</v>
      </c>
    </row>
    <row r="577" spans="1:10" x14ac:dyDescent="0.45">
      <c r="A577" s="24">
        <f t="shared" si="8"/>
        <v>574</v>
      </c>
      <c r="B577" s="56" t="s">
        <v>395</v>
      </c>
      <c r="C577" s="26" t="s">
        <v>581</v>
      </c>
      <c r="D577" s="26" t="s">
        <v>373</v>
      </c>
      <c r="E577" s="26" t="s">
        <v>441</v>
      </c>
      <c r="F577" s="28">
        <v>20</v>
      </c>
      <c r="G577" s="28" t="s">
        <v>574</v>
      </c>
      <c r="H577" s="28" t="s">
        <v>580</v>
      </c>
      <c r="I577" s="28" t="s">
        <v>263</v>
      </c>
    </row>
    <row r="578" spans="1:10" x14ac:dyDescent="0.45">
      <c r="A578" s="19">
        <f t="shared" si="8"/>
        <v>575</v>
      </c>
      <c r="B578" s="60" t="s">
        <v>395</v>
      </c>
      <c r="C578" s="61" t="s">
        <v>581</v>
      </c>
      <c r="D578" s="20" t="s">
        <v>369</v>
      </c>
      <c r="E578" s="20" t="s">
        <v>441</v>
      </c>
      <c r="F578" s="59">
        <v>20</v>
      </c>
      <c r="G578" s="22" t="s">
        <v>574</v>
      </c>
      <c r="H578" s="59" t="s">
        <v>575</v>
      </c>
      <c r="I578" s="59" t="s">
        <v>263</v>
      </c>
    </row>
    <row r="579" spans="1:10" x14ac:dyDescent="0.45">
      <c r="A579" s="24">
        <f t="shared" si="8"/>
        <v>576</v>
      </c>
      <c r="B579" s="56" t="s">
        <v>395</v>
      </c>
      <c r="C579" s="26" t="s">
        <v>582</v>
      </c>
      <c r="D579" s="26" t="s">
        <v>374</v>
      </c>
      <c r="E579" s="26" t="s">
        <v>441</v>
      </c>
      <c r="F579" s="28">
        <v>20</v>
      </c>
      <c r="G579" s="28" t="s">
        <v>574</v>
      </c>
      <c r="H579" s="101" t="s">
        <v>580</v>
      </c>
      <c r="I579" s="28" t="s">
        <v>583</v>
      </c>
      <c r="J579" s="23"/>
    </row>
    <row r="580" spans="1:10" x14ac:dyDescent="0.45">
      <c r="A580" s="19">
        <f t="shared" si="8"/>
        <v>577</v>
      </c>
      <c r="B580" s="60" t="s">
        <v>584</v>
      </c>
      <c r="C580" s="61" t="s">
        <v>585</v>
      </c>
      <c r="D580" s="20" t="s">
        <v>370</v>
      </c>
      <c r="E580" s="20" t="s">
        <v>441</v>
      </c>
      <c r="F580" s="59">
        <v>20</v>
      </c>
      <c r="G580" s="22" t="s">
        <v>574</v>
      </c>
      <c r="H580" s="59" t="s">
        <v>586</v>
      </c>
      <c r="I580" s="59" t="s">
        <v>587</v>
      </c>
    </row>
    <row r="581" spans="1:10" x14ac:dyDescent="0.45">
      <c r="A581" s="102">
        <f t="shared" ref="A581:A614" si="9">A580+1</f>
        <v>578</v>
      </c>
      <c r="B581" s="103" t="s">
        <v>588</v>
      </c>
      <c r="C581" s="104" t="s">
        <v>12</v>
      </c>
      <c r="D581" s="104" t="s">
        <v>589</v>
      </c>
      <c r="E581" s="104" t="s">
        <v>24</v>
      </c>
      <c r="F581" s="101">
        <v>13</v>
      </c>
      <c r="G581" s="28" t="s">
        <v>590</v>
      </c>
      <c r="H581" s="101" t="s">
        <v>469</v>
      </c>
      <c r="I581" s="101" t="s">
        <v>591</v>
      </c>
    </row>
    <row r="582" spans="1:10" x14ac:dyDescent="0.45">
      <c r="A582" s="19">
        <f t="shared" si="9"/>
        <v>579</v>
      </c>
      <c r="B582" s="60" t="s">
        <v>588</v>
      </c>
      <c r="C582" s="61" t="s">
        <v>592</v>
      </c>
      <c r="D582" s="61" t="s">
        <v>593</v>
      </c>
      <c r="E582" s="61" t="s">
        <v>24</v>
      </c>
      <c r="F582" s="59">
        <v>13</v>
      </c>
      <c r="G582" s="22" t="s">
        <v>590</v>
      </c>
      <c r="H582" s="59" t="s">
        <v>469</v>
      </c>
      <c r="I582" s="59" t="s">
        <v>591</v>
      </c>
    </row>
    <row r="583" spans="1:10" x14ac:dyDescent="0.45">
      <c r="A583" s="102">
        <f t="shared" si="9"/>
        <v>580</v>
      </c>
      <c r="B583" s="103" t="s">
        <v>588</v>
      </c>
      <c r="C583" s="104" t="s">
        <v>12</v>
      </c>
      <c r="D583" s="104" t="s">
        <v>594</v>
      </c>
      <c r="E583" s="104" t="s">
        <v>24</v>
      </c>
      <c r="F583" s="101">
        <v>13</v>
      </c>
      <c r="G583" s="28" t="s">
        <v>590</v>
      </c>
      <c r="H583" s="101" t="s">
        <v>469</v>
      </c>
      <c r="I583" s="101" t="s">
        <v>591</v>
      </c>
    </row>
    <row r="584" spans="1:10" x14ac:dyDescent="0.45">
      <c r="A584" s="19">
        <f t="shared" si="9"/>
        <v>581</v>
      </c>
      <c r="B584" s="60" t="s">
        <v>588</v>
      </c>
      <c r="C584" s="61" t="s">
        <v>12</v>
      </c>
      <c r="D584" s="61" t="s">
        <v>595</v>
      </c>
      <c r="E584" s="61" t="s">
        <v>24</v>
      </c>
      <c r="F584" s="59">
        <v>13</v>
      </c>
      <c r="G584" s="22" t="s">
        <v>590</v>
      </c>
      <c r="H584" s="59" t="s">
        <v>469</v>
      </c>
      <c r="I584" s="59" t="s">
        <v>591</v>
      </c>
    </row>
    <row r="585" spans="1:10" x14ac:dyDescent="0.45">
      <c r="A585" s="102">
        <f t="shared" si="9"/>
        <v>582</v>
      </c>
      <c r="B585" s="103" t="s">
        <v>588</v>
      </c>
      <c r="C585" s="104" t="s">
        <v>596</v>
      </c>
      <c r="D585" s="104" t="s">
        <v>597</v>
      </c>
      <c r="E585" s="104" t="s">
        <v>24</v>
      </c>
      <c r="F585" s="101">
        <v>13</v>
      </c>
      <c r="G585" s="28" t="s">
        <v>590</v>
      </c>
      <c r="H585" s="101" t="s">
        <v>469</v>
      </c>
      <c r="I585" s="101" t="s">
        <v>598</v>
      </c>
    </row>
    <row r="586" spans="1:10" x14ac:dyDescent="0.45">
      <c r="A586" s="19">
        <f t="shared" si="9"/>
        <v>583</v>
      </c>
      <c r="B586" s="60" t="s">
        <v>588</v>
      </c>
      <c r="C586" s="61" t="s">
        <v>12</v>
      </c>
      <c r="D586" s="61" t="s">
        <v>599</v>
      </c>
      <c r="E586" s="61" t="s">
        <v>24</v>
      </c>
      <c r="F586" s="59">
        <v>13</v>
      </c>
      <c r="G586" s="22" t="s">
        <v>590</v>
      </c>
      <c r="H586" s="59" t="s">
        <v>469</v>
      </c>
      <c r="I586" s="59" t="s">
        <v>591</v>
      </c>
    </row>
    <row r="587" spans="1:10" x14ac:dyDescent="0.45">
      <c r="A587" s="102">
        <f t="shared" si="9"/>
        <v>584</v>
      </c>
      <c r="B587" s="103" t="s">
        <v>588</v>
      </c>
      <c r="C587" s="104" t="s">
        <v>592</v>
      </c>
      <c r="D587" s="104" t="s">
        <v>600</v>
      </c>
      <c r="E587" s="104" t="s">
        <v>24</v>
      </c>
      <c r="F587" s="101">
        <v>13</v>
      </c>
      <c r="G587" s="28" t="s">
        <v>590</v>
      </c>
      <c r="H587" s="101" t="s">
        <v>469</v>
      </c>
      <c r="I587" s="101" t="s">
        <v>591</v>
      </c>
    </row>
    <row r="588" spans="1:10" x14ac:dyDescent="0.45">
      <c r="A588" s="19">
        <f t="shared" si="9"/>
        <v>585</v>
      </c>
      <c r="B588" s="60" t="s">
        <v>588</v>
      </c>
      <c r="C588" s="61" t="s">
        <v>12</v>
      </c>
      <c r="D588" s="61" t="s">
        <v>601</v>
      </c>
      <c r="E588" s="61" t="s">
        <v>24</v>
      </c>
      <c r="F588" s="59">
        <v>13</v>
      </c>
      <c r="G588" s="22" t="s">
        <v>590</v>
      </c>
      <c r="H588" s="59" t="s">
        <v>469</v>
      </c>
      <c r="I588" s="59" t="s">
        <v>591</v>
      </c>
    </row>
    <row r="589" spans="1:10" x14ac:dyDescent="0.45">
      <c r="A589" s="102">
        <f t="shared" si="9"/>
        <v>586</v>
      </c>
      <c r="B589" s="103" t="s">
        <v>588</v>
      </c>
      <c r="C589" s="104" t="s">
        <v>12</v>
      </c>
      <c r="D589" s="104" t="s">
        <v>602</v>
      </c>
      <c r="E589" s="104" t="s">
        <v>24</v>
      </c>
      <c r="F589" s="101">
        <v>25</v>
      </c>
      <c r="G589" s="28" t="s">
        <v>590</v>
      </c>
      <c r="H589" s="101" t="s">
        <v>469</v>
      </c>
      <c r="I589" s="101" t="s">
        <v>591</v>
      </c>
    </row>
    <row r="590" spans="1:10" x14ac:dyDescent="0.45">
      <c r="A590" s="19">
        <f t="shared" si="9"/>
        <v>587</v>
      </c>
      <c r="B590" s="60" t="s">
        <v>588</v>
      </c>
      <c r="C590" s="61" t="s">
        <v>592</v>
      </c>
      <c r="D590" s="61" t="s">
        <v>603</v>
      </c>
      <c r="E590" s="61" t="s">
        <v>24</v>
      </c>
      <c r="F590" s="59">
        <v>25</v>
      </c>
      <c r="G590" s="22" t="s">
        <v>590</v>
      </c>
      <c r="H590" s="59" t="s">
        <v>469</v>
      </c>
      <c r="I590" s="59" t="s">
        <v>591</v>
      </c>
    </row>
    <row r="591" spans="1:10" x14ac:dyDescent="0.45">
      <c r="A591" s="102">
        <f t="shared" si="9"/>
        <v>588</v>
      </c>
      <c r="B591" s="103" t="s">
        <v>588</v>
      </c>
      <c r="C591" s="104" t="s">
        <v>592</v>
      </c>
      <c r="D591" s="104" t="s">
        <v>604</v>
      </c>
      <c r="E591" s="104" t="s">
        <v>24</v>
      </c>
      <c r="F591" s="101">
        <v>25</v>
      </c>
      <c r="G591" s="28" t="s">
        <v>590</v>
      </c>
      <c r="H591" s="101" t="s">
        <v>469</v>
      </c>
      <c r="I591" s="101" t="s">
        <v>591</v>
      </c>
    </row>
    <row r="592" spans="1:10" x14ac:dyDescent="0.45">
      <c r="A592" s="19">
        <f t="shared" si="9"/>
        <v>589</v>
      </c>
      <c r="B592" s="60" t="s">
        <v>588</v>
      </c>
      <c r="C592" s="61" t="s">
        <v>596</v>
      </c>
      <c r="D592" s="61" t="s">
        <v>605</v>
      </c>
      <c r="E592" s="61" t="s">
        <v>24</v>
      </c>
      <c r="F592" s="59">
        <v>25</v>
      </c>
      <c r="G592" s="22" t="s">
        <v>590</v>
      </c>
      <c r="H592" s="59" t="s">
        <v>469</v>
      </c>
      <c r="I592" s="59" t="s">
        <v>591</v>
      </c>
    </row>
    <row r="593" spans="1:9" x14ac:dyDescent="0.45">
      <c r="A593" s="102">
        <f t="shared" si="9"/>
        <v>590</v>
      </c>
      <c r="B593" s="103" t="s">
        <v>588</v>
      </c>
      <c r="C593" s="104" t="s">
        <v>12</v>
      </c>
      <c r="D593" s="104" t="s">
        <v>606</v>
      </c>
      <c r="E593" s="104" t="s">
        <v>24</v>
      </c>
      <c r="F593" s="101">
        <v>25</v>
      </c>
      <c r="G593" s="28" t="s">
        <v>590</v>
      </c>
      <c r="H593" s="101" t="s">
        <v>469</v>
      </c>
      <c r="I593" s="101" t="s">
        <v>591</v>
      </c>
    </row>
    <row r="594" spans="1:9" x14ac:dyDescent="0.45">
      <c r="A594" s="19">
        <f t="shared" si="9"/>
        <v>591</v>
      </c>
      <c r="B594" s="55" t="s">
        <v>588</v>
      </c>
      <c r="C594" s="20" t="s">
        <v>12</v>
      </c>
      <c r="D594" s="20" t="s">
        <v>607</v>
      </c>
      <c r="E594" s="20" t="s">
        <v>24</v>
      </c>
      <c r="F594" s="22">
        <v>25</v>
      </c>
      <c r="G594" s="22" t="s">
        <v>590</v>
      </c>
      <c r="H594" s="22" t="s">
        <v>469</v>
      </c>
      <c r="I594" s="22" t="s">
        <v>598</v>
      </c>
    </row>
    <row r="595" spans="1:9" x14ac:dyDescent="0.45">
      <c r="A595" s="102">
        <f t="shared" si="9"/>
        <v>592</v>
      </c>
      <c r="B595" s="103" t="s">
        <v>588</v>
      </c>
      <c r="C595" s="104" t="s">
        <v>12</v>
      </c>
      <c r="D595" s="104" t="s">
        <v>608</v>
      </c>
      <c r="E595" s="104" t="s">
        <v>24</v>
      </c>
      <c r="F595" s="101">
        <v>25</v>
      </c>
      <c r="G595" s="28" t="s">
        <v>590</v>
      </c>
      <c r="H595" s="101" t="s">
        <v>469</v>
      </c>
      <c r="I595" s="101" t="s">
        <v>591</v>
      </c>
    </row>
    <row r="596" spans="1:9" x14ac:dyDescent="0.45">
      <c r="A596" s="19">
        <f t="shared" si="9"/>
        <v>593</v>
      </c>
      <c r="B596" s="60" t="s">
        <v>588</v>
      </c>
      <c r="C596" s="61" t="s">
        <v>592</v>
      </c>
      <c r="D596" s="61" t="s">
        <v>609</v>
      </c>
      <c r="E596" s="61" t="s">
        <v>24</v>
      </c>
      <c r="F596" s="59">
        <v>25</v>
      </c>
      <c r="G596" s="22" t="s">
        <v>590</v>
      </c>
      <c r="H596" s="59" t="s">
        <v>469</v>
      </c>
      <c r="I596" s="59" t="s">
        <v>591</v>
      </c>
    </row>
    <row r="597" spans="1:9" x14ac:dyDescent="0.45">
      <c r="A597" s="102">
        <f t="shared" si="9"/>
        <v>594</v>
      </c>
      <c r="B597" s="103" t="s">
        <v>81</v>
      </c>
      <c r="C597" s="104" t="s">
        <v>610</v>
      </c>
      <c r="D597" s="104" t="s">
        <v>611</v>
      </c>
      <c r="E597" s="104" t="s">
        <v>24</v>
      </c>
      <c r="F597" s="101">
        <v>20</v>
      </c>
      <c r="G597" s="28" t="s">
        <v>612</v>
      </c>
      <c r="H597" s="101" t="s">
        <v>613</v>
      </c>
      <c r="I597" s="101" t="s">
        <v>614</v>
      </c>
    </row>
    <row r="598" spans="1:9" x14ac:dyDescent="0.45">
      <c r="A598" s="19">
        <f t="shared" si="9"/>
        <v>595</v>
      </c>
      <c r="B598" s="55" t="s">
        <v>81</v>
      </c>
      <c r="C598" s="20" t="s">
        <v>615</v>
      </c>
      <c r="D598" s="20" t="s">
        <v>616</v>
      </c>
      <c r="E598" s="20" t="s">
        <v>24</v>
      </c>
      <c r="F598" s="22">
        <v>20</v>
      </c>
      <c r="G598" s="22" t="s">
        <v>612</v>
      </c>
      <c r="H598" s="22" t="s">
        <v>613</v>
      </c>
      <c r="I598" s="22" t="s">
        <v>617</v>
      </c>
    </row>
    <row r="599" spans="1:9" x14ac:dyDescent="0.45">
      <c r="A599" s="102">
        <f t="shared" si="9"/>
        <v>596</v>
      </c>
      <c r="B599" s="103" t="s">
        <v>81</v>
      </c>
      <c r="C599" s="104" t="s">
        <v>618</v>
      </c>
      <c r="D599" s="104" t="s">
        <v>619</v>
      </c>
      <c r="E599" s="104" t="s">
        <v>24</v>
      </c>
      <c r="F599" s="101">
        <v>20</v>
      </c>
      <c r="G599" s="28" t="s">
        <v>612</v>
      </c>
      <c r="H599" s="101" t="s">
        <v>613</v>
      </c>
      <c r="I599" s="101" t="s">
        <v>614</v>
      </c>
    </row>
    <row r="600" spans="1:9" x14ac:dyDescent="0.45">
      <c r="A600" s="19">
        <f t="shared" si="9"/>
        <v>597</v>
      </c>
      <c r="B600" s="60" t="s">
        <v>81</v>
      </c>
      <c r="C600" s="61" t="s">
        <v>615</v>
      </c>
      <c r="D600" s="20" t="s">
        <v>620</v>
      </c>
      <c r="E600" s="61" t="s">
        <v>24</v>
      </c>
      <c r="F600" s="59">
        <v>20</v>
      </c>
      <c r="G600" s="22" t="s">
        <v>612</v>
      </c>
      <c r="H600" s="22" t="s">
        <v>613</v>
      </c>
      <c r="I600" s="22" t="s">
        <v>614</v>
      </c>
    </row>
    <row r="601" spans="1:9" x14ac:dyDescent="0.45">
      <c r="A601" s="102">
        <f t="shared" si="9"/>
        <v>598</v>
      </c>
      <c r="B601" s="103" t="s">
        <v>621</v>
      </c>
      <c r="C601" s="103" t="s">
        <v>622</v>
      </c>
      <c r="D601" s="103" t="s">
        <v>623</v>
      </c>
      <c r="E601" s="104" t="s">
        <v>431</v>
      </c>
      <c r="F601" s="101">
        <v>20</v>
      </c>
      <c r="G601" s="28" t="s">
        <v>624</v>
      </c>
      <c r="H601" s="101" t="s">
        <v>22</v>
      </c>
      <c r="I601" s="105" t="s">
        <v>17</v>
      </c>
    </row>
    <row r="602" spans="1:9" x14ac:dyDescent="0.45">
      <c r="A602" s="19">
        <f t="shared" si="9"/>
        <v>599</v>
      </c>
      <c r="B602" s="60" t="s">
        <v>625</v>
      </c>
      <c r="C602" s="61" t="s">
        <v>626</v>
      </c>
      <c r="D602" s="61" t="s">
        <v>627</v>
      </c>
      <c r="E602" s="20" t="s">
        <v>431</v>
      </c>
      <c r="F602" s="59">
        <v>13</v>
      </c>
      <c r="G602" s="22" t="s">
        <v>624</v>
      </c>
      <c r="H602" s="59" t="s">
        <v>22</v>
      </c>
      <c r="I602" s="59" t="s">
        <v>628</v>
      </c>
    </row>
    <row r="603" spans="1:9" x14ac:dyDescent="0.45">
      <c r="A603" s="102">
        <f t="shared" si="9"/>
        <v>600</v>
      </c>
      <c r="B603" s="103" t="s">
        <v>621</v>
      </c>
      <c r="C603" s="103" t="s">
        <v>629</v>
      </c>
      <c r="D603" s="103" t="s">
        <v>630</v>
      </c>
      <c r="E603" s="104" t="s">
        <v>431</v>
      </c>
      <c r="F603" s="105">
        <v>20</v>
      </c>
      <c r="G603" s="28" t="s">
        <v>624</v>
      </c>
      <c r="H603" s="101" t="s">
        <v>22</v>
      </c>
      <c r="I603" s="105" t="s">
        <v>17</v>
      </c>
    </row>
    <row r="604" spans="1:9" x14ac:dyDescent="0.45">
      <c r="A604" s="19">
        <f t="shared" si="9"/>
        <v>601</v>
      </c>
      <c r="B604" s="60" t="s">
        <v>625</v>
      </c>
      <c r="C604" s="61" t="s">
        <v>631</v>
      </c>
      <c r="D604" s="61" t="s">
        <v>627</v>
      </c>
      <c r="E604" s="20" t="s">
        <v>431</v>
      </c>
      <c r="F604" s="59">
        <v>25</v>
      </c>
      <c r="G604" s="22" t="s">
        <v>624</v>
      </c>
      <c r="H604" s="59" t="s">
        <v>632</v>
      </c>
      <c r="I604" s="59" t="s">
        <v>628</v>
      </c>
    </row>
    <row r="605" spans="1:9" x14ac:dyDescent="0.45">
      <c r="A605" s="102">
        <f t="shared" si="9"/>
        <v>602</v>
      </c>
      <c r="B605" s="103" t="s">
        <v>621</v>
      </c>
      <c r="C605" s="103" t="s">
        <v>626</v>
      </c>
      <c r="D605" s="103" t="s">
        <v>633</v>
      </c>
      <c r="E605" s="104" t="s">
        <v>431</v>
      </c>
      <c r="F605" s="105">
        <v>13</v>
      </c>
      <c r="G605" s="28" t="s">
        <v>624</v>
      </c>
      <c r="H605" s="101" t="s">
        <v>22</v>
      </c>
      <c r="I605" s="105" t="s">
        <v>634</v>
      </c>
    </row>
    <row r="606" spans="1:9" x14ac:dyDescent="0.45">
      <c r="A606" s="19">
        <f t="shared" si="9"/>
        <v>603</v>
      </c>
      <c r="B606" s="60" t="s">
        <v>635</v>
      </c>
      <c r="C606" s="61" t="s">
        <v>631</v>
      </c>
      <c r="D606" s="61" t="s">
        <v>636</v>
      </c>
      <c r="E606" s="20" t="s">
        <v>431</v>
      </c>
      <c r="F606" s="59">
        <v>20</v>
      </c>
      <c r="G606" s="22" t="s">
        <v>624</v>
      </c>
      <c r="H606" s="59" t="s">
        <v>637</v>
      </c>
      <c r="I606" s="59" t="s">
        <v>628</v>
      </c>
    </row>
    <row r="607" spans="1:9" x14ac:dyDescent="0.45">
      <c r="A607" s="102">
        <f t="shared" si="9"/>
        <v>604</v>
      </c>
      <c r="B607" s="103" t="s">
        <v>621</v>
      </c>
      <c r="C607" s="103" t="s">
        <v>629</v>
      </c>
      <c r="D607" s="103" t="s">
        <v>633</v>
      </c>
      <c r="E607" s="104" t="s">
        <v>431</v>
      </c>
      <c r="F607" s="105">
        <v>25</v>
      </c>
      <c r="G607" s="28" t="s">
        <v>624</v>
      </c>
      <c r="H607" s="101" t="s">
        <v>22</v>
      </c>
      <c r="I607" s="105" t="s">
        <v>634</v>
      </c>
    </row>
    <row r="608" spans="1:9" x14ac:dyDescent="0.45">
      <c r="A608" s="19">
        <f t="shared" si="9"/>
        <v>605</v>
      </c>
      <c r="B608" s="60" t="s">
        <v>625</v>
      </c>
      <c r="C608" s="61" t="s">
        <v>626</v>
      </c>
      <c r="D608" s="61" t="s">
        <v>638</v>
      </c>
      <c r="E608" s="20" t="s">
        <v>431</v>
      </c>
      <c r="F608" s="59">
        <v>20</v>
      </c>
      <c r="G608" s="22" t="s">
        <v>624</v>
      </c>
      <c r="H608" s="59" t="s">
        <v>22</v>
      </c>
      <c r="I608" s="59" t="s">
        <v>628</v>
      </c>
    </row>
    <row r="609" spans="1:9" x14ac:dyDescent="0.45">
      <c r="A609" s="102">
        <f t="shared" si="9"/>
        <v>606</v>
      </c>
      <c r="B609" s="103" t="s">
        <v>621</v>
      </c>
      <c r="C609" s="103" t="s">
        <v>276</v>
      </c>
      <c r="D609" s="103" t="s">
        <v>639</v>
      </c>
      <c r="E609" s="104" t="s">
        <v>431</v>
      </c>
      <c r="F609" s="105">
        <v>13</v>
      </c>
      <c r="G609" s="28" t="s">
        <v>624</v>
      </c>
      <c r="H609" s="101" t="s">
        <v>22</v>
      </c>
      <c r="I609" s="105" t="s">
        <v>640</v>
      </c>
    </row>
    <row r="610" spans="1:9" x14ac:dyDescent="0.45">
      <c r="A610" s="19">
        <f t="shared" si="9"/>
        <v>607</v>
      </c>
      <c r="B610" s="60" t="s">
        <v>635</v>
      </c>
      <c r="C610" s="61" t="s">
        <v>12</v>
      </c>
      <c r="D610" s="61" t="s">
        <v>641</v>
      </c>
      <c r="E610" s="20" t="s">
        <v>431</v>
      </c>
      <c r="F610" s="59">
        <v>20</v>
      </c>
      <c r="G610" s="22" t="s">
        <v>624</v>
      </c>
      <c r="H610" s="59" t="s">
        <v>22</v>
      </c>
      <c r="I610" s="59" t="s">
        <v>628</v>
      </c>
    </row>
    <row r="611" spans="1:9" x14ac:dyDescent="0.45">
      <c r="A611" s="102">
        <f t="shared" si="9"/>
        <v>608</v>
      </c>
      <c r="B611" s="103" t="s">
        <v>621</v>
      </c>
      <c r="C611" s="103" t="s">
        <v>276</v>
      </c>
      <c r="D611" s="103" t="s">
        <v>639</v>
      </c>
      <c r="E611" s="104" t="s">
        <v>431</v>
      </c>
      <c r="F611" s="105">
        <v>25</v>
      </c>
      <c r="G611" s="28" t="s">
        <v>624</v>
      </c>
      <c r="H611" s="101" t="s">
        <v>22</v>
      </c>
      <c r="I611" s="105" t="s">
        <v>640</v>
      </c>
    </row>
    <row r="612" spans="1:9" x14ac:dyDescent="0.45">
      <c r="A612" s="19">
        <f t="shared" si="9"/>
        <v>609</v>
      </c>
      <c r="B612" s="60" t="s">
        <v>642</v>
      </c>
      <c r="C612" s="61" t="s">
        <v>12</v>
      </c>
      <c r="D612" s="61" t="s">
        <v>643</v>
      </c>
      <c r="E612" s="20" t="s">
        <v>431</v>
      </c>
      <c r="F612" s="59">
        <v>13</v>
      </c>
      <c r="G612" s="22" t="s">
        <v>624</v>
      </c>
      <c r="H612" s="59" t="s">
        <v>632</v>
      </c>
      <c r="I612" s="59" t="s">
        <v>628</v>
      </c>
    </row>
    <row r="613" spans="1:9" x14ac:dyDescent="0.45">
      <c r="A613" s="102">
        <f t="shared" si="9"/>
        <v>610</v>
      </c>
      <c r="B613" s="103" t="s">
        <v>621</v>
      </c>
      <c r="C613" s="103" t="s">
        <v>276</v>
      </c>
      <c r="D613" s="103" t="s">
        <v>644</v>
      </c>
      <c r="E613" s="104" t="s">
        <v>431</v>
      </c>
      <c r="F613" s="105">
        <v>20</v>
      </c>
      <c r="G613" s="28" t="s">
        <v>624</v>
      </c>
      <c r="H613" s="101" t="s">
        <v>22</v>
      </c>
      <c r="I613" s="105" t="s">
        <v>17</v>
      </c>
    </row>
    <row r="614" spans="1:9" x14ac:dyDescent="0.45">
      <c r="A614" s="19">
        <f t="shared" si="9"/>
        <v>611</v>
      </c>
      <c r="B614" s="60" t="s">
        <v>635</v>
      </c>
      <c r="C614" s="61" t="s">
        <v>596</v>
      </c>
      <c r="D614" s="61" t="s">
        <v>643</v>
      </c>
      <c r="E614" s="20" t="s">
        <v>431</v>
      </c>
      <c r="F614" s="59">
        <v>25</v>
      </c>
      <c r="G614" s="22" t="s">
        <v>624</v>
      </c>
      <c r="H614" s="59" t="s">
        <v>632</v>
      </c>
      <c r="I614" s="59" t="s">
        <v>628</v>
      </c>
    </row>
    <row r="615" spans="1:9" x14ac:dyDescent="0.45">
      <c r="A615" s="102">
        <f>A614+1</f>
        <v>612</v>
      </c>
      <c r="B615" s="56" t="s">
        <v>645</v>
      </c>
      <c r="C615" s="103" t="s">
        <v>596</v>
      </c>
      <c r="D615" s="106" t="s">
        <v>646</v>
      </c>
      <c r="E615" s="104" t="s">
        <v>647</v>
      </c>
      <c r="F615" s="105">
        <v>50</v>
      </c>
      <c r="G615" s="28" t="s">
        <v>648</v>
      </c>
      <c r="H615" s="101" t="s">
        <v>649</v>
      </c>
      <c r="I615" s="105" t="s">
        <v>583</v>
      </c>
    </row>
    <row r="616" spans="1:9" x14ac:dyDescent="0.45">
      <c r="A616" s="19">
        <f>A615+1</f>
        <v>613</v>
      </c>
      <c r="B616" s="55" t="s">
        <v>584</v>
      </c>
      <c r="C616" s="55" t="s">
        <v>650</v>
      </c>
      <c r="D616" s="107" t="s">
        <v>651</v>
      </c>
      <c r="E616" s="20" t="s">
        <v>652</v>
      </c>
      <c r="F616" s="100">
        <v>20</v>
      </c>
      <c r="G616" s="22" t="s">
        <v>653</v>
      </c>
      <c r="H616" s="22" t="s">
        <v>654</v>
      </c>
      <c r="I616" s="100" t="s">
        <v>54</v>
      </c>
    </row>
    <row r="617" spans="1:9" x14ac:dyDescent="0.45">
      <c r="A617" s="102">
        <f>A616+1</f>
        <v>614</v>
      </c>
      <c r="B617" s="56" t="s">
        <v>584</v>
      </c>
      <c r="C617" s="103" t="s">
        <v>655</v>
      </c>
      <c r="D617" s="106" t="s">
        <v>656</v>
      </c>
      <c r="E617" s="104" t="s">
        <v>657</v>
      </c>
      <c r="F617" s="105">
        <v>20</v>
      </c>
      <c r="G617" s="28" t="s">
        <v>653</v>
      </c>
      <c r="H617" s="101" t="s">
        <v>654</v>
      </c>
      <c r="I617" s="105" t="s">
        <v>54</v>
      </c>
    </row>
    <row r="618" spans="1:9" x14ac:dyDescent="0.45">
      <c r="A618" s="19">
        <f t="shared" ref="A618:A681" si="10">A617+1</f>
        <v>615</v>
      </c>
      <c r="B618" s="55" t="s">
        <v>658</v>
      </c>
      <c r="C618" s="55" t="s">
        <v>659</v>
      </c>
      <c r="D618" s="107" t="s">
        <v>660</v>
      </c>
      <c r="E618" s="20" t="s">
        <v>661</v>
      </c>
      <c r="F618" s="100">
        <v>20</v>
      </c>
      <c r="G618" s="22" t="s">
        <v>662</v>
      </c>
      <c r="H618" s="22" t="s">
        <v>663</v>
      </c>
      <c r="I618" s="100" t="s">
        <v>664</v>
      </c>
    </row>
    <row r="619" spans="1:9" x14ac:dyDescent="0.45">
      <c r="A619" s="102">
        <f t="shared" si="10"/>
        <v>616</v>
      </c>
      <c r="B619" s="56" t="s">
        <v>658</v>
      </c>
      <c r="C619" s="103" t="s">
        <v>659</v>
      </c>
      <c r="D619" s="106" t="s">
        <v>665</v>
      </c>
      <c r="E619" s="104" t="s">
        <v>661</v>
      </c>
      <c r="F619" s="105">
        <v>20</v>
      </c>
      <c r="G619" s="28" t="s">
        <v>662</v>
      </c>
      <c r="H619" s="101" t="s">
        <v>663</v>
      </c>
      <c r="I619" s="105" t="s">
        <v>664</v>
      </c>
    </row>
    <row r="620" spans="1:9" x14ac:dyDescent="0.45">
      <c r="A620" s="19">
        <f t="shared" si="10"/>
        <v>617</v>
      </c>
      <c r="B620" s="55" t="s">
        <v>666</v>
      </c>
      <c r="C620" s="55" t="s">
        <v>659</v>
      </c>
      <c r="D620" s="107" t="s">
        <v>667</v>
      </c>
      <c r="E620" s="20" t="s">
        <v>661</v>
      </c>
      <c r="F620" s="100">
        <v>20</v>
      </c>
      <c r="G620" s="22" t="s">
        <v>662</v>
      </c>
      <c r="H620" s="22" t="s">
        <v>668</v>
      </c>
      <c r="I620" s="100" t="s">
        <v>664</v>
      </c>
    </row>
    <row r="621" spans="1:9" x14ac:dyDescent="0.45">
      <c r="A621" s="102">
        <f t="shared" si="10"/>
        <v>618</v>
      </c>
      <c r="B621" s="56" t="s">
        <v>669</v>
      </c>
      <c r="C621" s="103" t="s">
        <v>670</v>
      </c>
      <c r="D621" s="106" t="s">
        <v>671</v>
      </c>
      <c r="E621" s="104" t="s">
        <v>672</v>
      </c>
      <c r="F621" s="105">
        <v>13</v>
      </c>
      <c r="G621" s="28" t="s">
        <v>673</v>
      </c>
      <c r="H621" s="101" t="s">
        <v>637</v>
      </c>
      <c r="I621" s="105" t="s">
        <v>17</v>
      </c>
    </row>
    <row r="622" spans="1:9" x14ac:dyDescent="0.45">
      <c r="A622" s="19">
        <f t="shared" si="10"/>
        <v>619</v>
      </c>
      <c r="B622" s="55" t="s">
        <v>635</v>
      </c>
      <c r="C622" s="55" t="s">
        <v>670</v>
      </c>
      <c r="D622" s="107" t="s">
        <v>674</v>
      </c>
      <c r="E622" s="20" t="s">
        <v>672</v>
      </c>
      <c r="F622" s="100">
        <v>13</v>
      </c>
      <c r="G622" s="22" t="s">
        <v>673</v>
      </c>
      <c r="H622" s="22" t="s">
        <v>25</v>
      </c>
      <c r="I622" s="100" t="s">
        <v>628</v>
      </c>
    </row>
    <row r="623" spans="1:9" x14ac:dyDescent="0.45">
      <c r="A623" s="102">
        <f t="shared" si="10"/>
        <v>620</v>
      </c>
      <c r="B623" s="56" t="s">
        <v>635</v>
      </c>
      <c r="C623" s="103" t="s">
        <v>670</v>
      </c>
      <c r="D623" s="106" t="s">
        <v>675</v>
      </c>
      <c r="E623" s="104" t="s">
        <v>672</v>
      </c>
      <c r="F623" s="105">
        <v>13</v>
      </c>
      <c r="G623" s="28" t="s">
        <v>673</v>
      </c>
      <c r="H623" s="101" t="s">
        <v>25</v>
      </c>
      <c r="I623" s="105" t="s">
        <v>628</v>
      </c>
    </row>
    <row r="624" spans="1:9" x14ac:dyDescent="0.45">
      <c r="A624" s="19">
        <f t="shared" si="10"/>
        <v>621</v>
      </c>
      <c r="B624" s="55" t="s">
        <v>635</v>
      </c>
      <c r="C624" s="55" t="s">
        <v>670</v>
      </c>
      <c r="D624" s="107" t="s">
        <v>676</v>
      </c>
      <c r="E624" s="20" t="s">
        <v>672</v>
      </c>
      <c r="F624" s="100">
        <v>13</v>
      </c>
      <c r="G624" s="22" t="s">
        <v>673</v>
      </c>
      <c r="H624" s="22" t="s">
        <v>25</v>
      </c>
      <c r="I624" s="100" t="s">
        <v>628</v>
      </c>
    </row>
    <row r="625" spans="1:9" x14ac:dyDescent="0.45">
      <c r="A625" s="102">
        <f t="shared" si="10"/>
        <v>622</v>
      </c>
      <c r="B625" s="56" t="s">
        <v>635</v>
      </c>
      <c r="C625" s="103" t="s">
        <v>670</v>
      </c>
      <c r="D625" s="106" t="s">
        <v>677</v>
      </c>
      <c r="E625" s="104" t="s">
        <v>672</v>
      </c>
      <c r="F625" s="105">
        <v>13</v>
      </c>
      <c r="G625" s="28" t="s">
        <v>673</v>
      </c>
      <c r="H625" s="101" t="s">
        <v>25</v>
      </c>
      <c r="I625" s="105" t="s">
        <v>628</v>
      </c>
    </row>
    <row r="626" spans="1:9" x14ac:dyDescent="0.45">
      <c r="A626" s="19">
        <f t="shared" si="10"/>
        <v>623</v>
      </c>
      <c r="B626" s="55" t="s">
        <v>635</v>
      </c>
      <c r="C626" s="55" t="s">
        <v>670</v>
      </c>
      <c r="D626" s="107" t="s">
        <v>678</v>
      </c>
      <c r="E626" s="20" t="s">
        <v>672</v>
      </c>
      <c r="F626" s="100">
        <v>20</v>
      </c>
      <c r="G626" s="22" t="s">
        <v>673</v>
      </c>
      <c r="H626" s="22" t="s">
        <v>25</v>
      </c>
      <c r="I626" s="100" t="s">
        <v>628</v>
      </c>
    </row>
    <row r="627" spans="1:9" x14ac:dyDescent="0.45">
      <c r="A627" s="102">
        <f t="shared" si="10"/>
        <v>624</v>
      </c>
      <c r="B627" s="56" t="s">
        <v>679</v>
      </c>
      <c r="C627" s="103" t="s">
        <v>670</v>
      </c>
      <c r="D627" s="106" t="s">
        <v>675</v>
      </c>
      <c r="E627" s="104" t="s">
        <v>672</v>
      </c>
      <c r="F627" s="105">
        <v>20</v>
      </c>
      <c r="G627" s="28" t="s">
        <v>673</v>
      </c>
      <c r="H627" s="101" t="s">
        <v>25</v>
      </c>
      <c r="I627" s="105" t="s">
        <v>628</v>
      </c>
    </row>
    <row r="628" spans="1:9" x14ac:dyDescent="0.45">
      <c r="A628" s="19">
        <f t="shared" si="10"/>
        <v>625</v>
      </c>
      <c r="B628" s="55" t="s">
        <v>635</v>
      </c>
      <c r="C628" s="55" t="s">
        <v>670</v>
      </c>
      <c r="D628" s="107" t="s">
        <v>676</v>
      </c>
      <c r="E628" s="20" t="s">
        <v>672</v>
      </c>
      <c r="F628" s="100">
        <v>20</v>
      </c>
      <c r="G628" s="22" t="s">
        <v>673</v>
      </c>
      <c r="H628" s="22" t="s">
        <v>25</v>
      </c>
      <c r="I628" s="100" t="s">
        <v>628</v>
      </c>
    </row>
    <row r="629" spans="1:9" x14ac:dyDescent="0.45">
      <c r="A629" s="102">
        <f t="shared" si="10"/>
        <v>626</v>
      </c>
      <c r="B629" s="56" t="s">
        <v>642</v>
      </c>
      <c r="C629" s="103" t="s">
        <v>670</v>
      </c>
      <c r="D629" s="106" t="s">
        <v>680</v>
      </c>
      <c r="E629" s="104" t="s">
        <v>672</v>
      </c>
      <c r="F629" s="105">
        <v>20</v>
      </c>
      <c r="G629" s="28" t="s">
        <v>673</v>
      </c>
      <c r="H629" s="101" t="s">
        <v>25</v>
      </c>
      <c r="I629" s="105" t="s">
        <v>628</v>
      </c>
    </row>
    <row r="630" spans="1:9" x14ac:dyDescent="0.45">
      <c r="A630" s="19">
        <f t="shared" si="10"/>
        <v>627</v>
      </c>
      <c r="B630" s="55" t="s">
        <v>635</v>
      </c>
      <c r="C630" s="55" t="s">
        <v>670</v>
      </c>
      <c r="D630" s="107" t="s">
        <v>681</v>
      </c>
      <c r="E630" s="20" t="s">
        <v>672</v>
      </c>
      <c r="F630" s="100">
        <v>20</v>
      </c>
      <c r="G630" s="22" t="s">
        <v>673</v>
      </c>
      <c r="H630" s="22" t="s">
        <v>25</v>
      </c>
      <c r="I630" s="100" t="s">
        <v>628</v>
      </c>
    </row>
    <row r="631" spans="1:9" x14ac:dyDescent="0.45">
      <c r="A631" s="102">
        <f t="shared" si="10"/>
        <v>628</v>
      </c>
      <c r="B631" s="56" t="s">
        <v>635</v>
      </c>
      <c r="C631" s="103" t="s">
        <v>670</v>
      </c>
      <c r="D631" s="106" t="s">
        <v>682</v>
      </c>
      <c r="E631" s="104" t="s">
        <v>672</v>
      </c>
      <c r="F631" s="105">
        <v>20</v>
      </c>
      <c r="G631" s="28" t="s">
        <v>673</v>
      </c>
      <c r="H631" s="101" t="s">
        <v>25</v>
      </c>
      <c r="I631" s="105" t="s">
        <v>628</v>
      </c>
    </row>
    <row r="632" spans="1:9" x14ac:dyDescent="0.45">
      <c r="A632" s="19">
        <f t="shared" si="10"/>
        <v>629</v>
      </c>
      <c r="B632" s="55" t="s">
        <v>635</v>
      </c>
      <c r="C632" s="55" t="s">
        <v>670</v>
      </c>
      <c r="D632" s="107" t="s">
        <v>683</v>
      </c>
      <c r="E632" s="20" t="s">
        <v>672</v>
      </c>
      <c r="F632" s="100">
        <v>20</v>
      </c>
      <c r="G632" s="22" t="s">
        <v>673</v>
      </c>
      <c r="H632" s="22" t="s">
        <v>25</v>
      </c>
      <c r="I632" s="100" t="s">
        <v>628</v>
      </c>
    </row>
    <row r="633" spans="1:9" x14ac:dyDescent="0.45">
      <c r="A633" s="102">
        <f t="shared" si="10"/>
        <v>630</v>
      </c>
      <c r="B633" s="56" t="s">
        <v>635</v>
      </c>
      <c r="C633" s="103" t="s">
        <v>670</v>
      </c>
      <c r="D633" s="106" t="s">
        <v>684</v>
      </c>
      <c r="E633" s="104" t="s">
        <v>672</v>
      </c>
      <c r="F633" s="105">
        <v>20</v>
      </c>
      <c r="G633" s="28" t="s">
        <v>673</v>
      </c>
      <c r="H633" s="101" t="s">
        <v>25</v>
      </c>
      <c r="I633" s="105" t="s">
        <v>628</v>
      </c>
    </row>
    <row r="634" spans="1:9" x14ac:dyDescent="0.45">
      <c r="A634" s="19">
        <f t="shared" si="10"/>
        <v>631</v>
      </c>
      <c r="B634" s="55" t="s">
        <v>635</v>
      </c>
      <c r="C634" s="55" t="s">
        <v>670</v>
      </c>
      <c r="D634" s="107" t="s">
        <v>685</v>
      </c>
      <c r="E634" s="20" t="s">
        <v>672</v>
      </c>
      <c r="F634" s="100">
        <v>20</v>
      </c>
      <c r="G634" s="22" t="s">
        <v>673</v>
      </c>
      <c r="H634" s="22" t="s">
        <v>25</v>
      </c>
      <c r="I634" s="100" t="s">
        <v>628</v>
      </c>
    </row>
    <row r="635" spans="1:9" x14ac:dyDescent="0.45">
      <c r="A635" s="102">
        <f t="shared" si="10"/>
        <v>632</v>
      </c>
      <c r="B635" s="56" t="s">
        <v>669</v>
      </c>
      <c r="C635" s="103" t="s">
        <v>670</v>
      </c>
      <c r="D635" s="106" t="s">
        <v>683</v>
      </c>
      <c r="E635" s="104" t="s">
        <v>672</v>
      </c>
      <c r="F635" s="105">
        <v>25</v>
      </c>
      <c r="G635" s="28" t="s">
        <v>673</v>
      </c>
      <c r="H635" s="101" t="s">
        <v>25</v>
      </c>
      <c r="I635" s="105" t="s">
        <v>628</v>
      </c>
    </row>
    <row r="636" spans="1:9" x14ac:dyDescent="0.45">
      <c r="A636" s="19">
        <f t="shared" si="10"/>
        <v>633</v>
      </c>
      <c r="B636" s="55" t="s">
        <v>635</v>
      </c>
      <c r="C636" s="55" t="s">
        <v>670</v>
      </c>
      <c r="D636" s="107" t="s">
        <v>686</v>
      </c>
      <c r="E636" s="20" t="s">
        <v>672</v>
      </c>
      <c r="F636" s="100">
        <v>25</v>
      </c>
      <c r="G636" s="22" t="s">
        <v>673</v>
      </c>
      <c r="H636" s="22" t="s">
        <v>25</v>
      </c>
      <c r="I636" s="100" t="s">
        <v>628</v>
      </c>
    </row>
    <row r="637" spans="1:9" x14ac:dyDescent="0.45">
      <c r="A637" s="102">
        <f t="shared" si="10"/>
        <v>634</v>
      </c>
      <c r="B637" s="103" t="s">
        <v>201</v>
      </c>
      <c r="C637" s="104" t="s">
        <v>276</v>
      </c>
      <c r="D637" s="106" t="s">
        <v>687</v>
      </c>
      <c r="E637" s="26" t="s">
        <v>441</v>
      </c>
      <c r="F637" s="105">
        <v>20</v>
      </c>
      <c r="G637" s="28" t="s">
        <v>688</v>
      </c>
      <c r="H637" s="101" t="s">
        <v>689</v>
      </c>
      <c r="I637" s="105" t="s">
        <v>690</v>
      </c>
    </row>
    <row r="638" spans="1:9" x14ac:dyDescent="0.45">
      <c r="A638" s="19">
        <f t="shared" si="10"/>
        <v>635</v>
      </c>
      <c r="B638" s="55" t="s">
        <v>201</v>
      </c>
      <c r="C638" s="20" t="s">
        <v>276</v>
      </c>
      <c r="D638" s="107" t="s">
        <v>691</v>
      </c>
      <c r="E638" s="61" t="s">
        <v>441</v>
      </c>
      <c r="F638" s="100">
        <v>20</v>
      </c>
      <c r="G638" s="22" t="s">
        <v>688</v>
      </c>
      <c r="H638" s="22" t="s">
        <v>689</v>
      </c>
      <c r="I638" s="100" t="s">
        <v>690</v>
      </c>
    </row>
    <row r="639" spans="1:9" x14ac:dyDescent="0.45">
      <c r="A639" s="102">
        <f t="shared" si="10"/>
        <v>636</v>
      </c>
      <c r="B639" s="103" t="s">
        <v>401</v>
      </c>
      <c r="C639" s="26" t="s">
        <v>191</v>
      </c>
      <c r="D639" s="26" t="s">
        <v>693</v>
      </c>
      <c r="E639" s="26" t="s">
        <v>441</v>
      </c>
      <c r="F639" s="28">
        <v>13</v>
      </c>
      <c r="G639" s="28" t="s">
        <v>762</v>
      </c>
      <c r="H639" s="101" t="s">
        <v>404</v>
      </c>
      <c r="I639" s="28" t="s">
        <v>521</v>
      </c>
    </row>
    <row r="640" spans="1:9" x14ac:dyDescent="0.45">
      <c r="A640" s="19">
        <f t="shared" si="10"/>
        <v>637</v>
      </c>
      <c r="B640" s="60" t="s">
        <v>405</v>
      </c>
      <c r="C640" s="61" t="s">
        <v>276</v>
      </c>
      <c r="D640" s="61" t="s">
        <v>694</v>
      </c>
      <c r="E640" s="61" t="s">
        <v>441</v>
      </c>
      <c r="F640" s="59">
        <v>13</v>
      </c>
      <c r="G640" s="22" t="s">
        <v>762</v>
      </c>
      <c r="H640" s="59" t="s">
        <v>407</v>
      </c>
      <c r="I640" s="59" t="s">
        <v>521</v>
      </c>
    </row>
    <row r="641" spans="1:9" x14ac:dyDescent="0.45">
      <c r="A641" s="102">
        <f t="shared" si="10"/>
        <v>638</v>
      </c>
      <c r="B641" s="56" t="s">
        <v>405</v>
      </c>
      <c r="C641" s="26" t="s">
        <v>276</v>
      </c>
      <c r="D641" s="26" t="s">
        <v>695</v>
      </c>
      <c r="E641" s="26" t="s">
        <v>441</v>
      </c>
      <c r="F641" s="28">
        <v>13</v>
      </c>
      <c r="G641" s="28" t="s">
        <v>762</v>
      </c>
      <c r="H641" s="28" t="s">
        <v>407</v>
      </c>
      <c r="I641" s="28" t="s">
        <v>521</v>
      </c>
    </row>
    <row r="642" spans="1:9" x14ac:dyDescent="0.45">
      <c r="A642" s="19">
        <f t="shared" si="10"/>
        <v>639</v>
      </c>
      <c r="B642" s="60" t="s">
        <v>405</v>
      </c>
      <c r="C642" s="61" t="s">
        <v>276</v>
      </c>
      <c r="D642" s="61" t="s">
        <v>696</v>
      </c>
      <c r="E642" s="61" t="s">
        <v>441</v>
      </c>
      <c r="F642" s="59">
        <v>13</v>
      </c>
      <c r="G642" s="22" t="s">
        <v>762</v>
      </c>
      <c r="H642" s="59" t="s">
        <v>407</v>
      </c>
      <c r="I642" s="59" t="s">
        <v>521</v>
      </c>
    </row>
    <row r="643" spans="1:9" x14ac:dyDescent="0.45">
      <c r="A643" s="102">
        <f t="shared" si="10"/>
        <v>640</v>
      </c>
      <c r="B643" s="56" t="s">
        <v>405</v>
      </c>
      <c r="C643" s="26" t="s">
        <v>276</v>
      </c>
      <c r="D643" s="26" t="s">
        <v>697</v>
      </c>
      <c r="E643" s="26" t="s">
        <v>441</v>
      </c>
      <c r="F643" s="28">
        <v>13</v>
      </c>
      <c r="G643" s="28" t="s">
        <v>762</v>
      </c>
      <c r="H643" s="28" t="s">
        <v>407</v>
      </c>
      <c r="I643" s="28" t="s">
        <v>521</v>
      </c>
    </row>
    <row r="644" spans="1:9" x14ac:dyDescent="0.45">
      <c r="A644" s="19">
        <f t="shared" si="10"/>
        <v>641</v>
      </c>
      <c r="B644" s="60" t="s">
        <v>405</v>
      </c>
      <c r="C644" s="61" t="s">
        <v>276</v>
      </c>
      <c r="D644" s="61" t="s">
        <v>698</v>
      </c>
      <c r="E644" s="61" t="s">
        <v>441</v>
      </c>
      <c r="F644" s="59">
        <v>13</v>
      </c>
      <c r="G644" s="22" t="s">
        <v>762</v>
      </c>
      <c r="H644" s="59" t="s">
        <v>407</v>
      </c>
      <c r="I644" s="59" t="s">
        <v>521</v>
      </c>
    </row>
    <row r="645" spans="1:9" x14ac:dyDescent="0.45">
      <c r="A645" s="102">
        <f t="shared" si="10"/>
        <v>642</v>
      </c>
      <c r="B645" s="56" t="s">
        <v>405</v>
      </c>
      <c r="C645" s="26" t="s">
        <v>276</v>
      </c>
      <c r="D645" s="26" t="s">
        <v>699</v>
      </c>
      <c r="E645" s="26" t="s">
        <v>441</v>
      </c>
      <c r="F645" s="28">
        <v>13</v>
      </c>
      <c r="G645" s="28" t="s">
        <v>762</v>
      </c>
      <c r="H645" s="28" t="s">
        <v>407</v>
      </c>
      <c r="I645" s="28" t="s">
        <v>521</v>
      </c>
    </row>
    <row r="646" spans="1:9" x14ac:dyDescent="0.45">
      <c r="A646" s="19">
        <f t="shared" si="10"/>
        <v>643</v>
      </c>
      <c r="B646" s="60" t="s">
        <v>405</v>
      </c>
      <c r="C646" s="61" t="s">
        <v>276</v>
      </c>
      <c r="D646" s="61" t="s">
        <v>700</v>
      </c>
      <c r="E646" s="61" t="s">
        <v>441</v>
      </c>
      <c r="F646" s="59">
        <v>13</v>
      </c>
      <c r="G646" s="22" t="s">
        <v>762</v>
      </c>
      <c r="H646" s="59" t="s">
        <v>407</v>
      </c>
      <c r="I646" s="59" t="s">
        <v>521</v>
      </c>
    </row>
    <row r="647" spans="1:9" x14ac:dyDescent="0.45">
      <c r="A647" s="102">
        <f t="shared" si="10"/>
        <v>644</v>
      </c>
      <c r="B647" s="56" t="s">
        <v>405</v>
      </c>
      <c r="C647" s="26" t="s">
        <v>276</v>
      </c>
      <c r="D647" s="26" t="s">
        <v>701</v>
      </c>
      <c r="E647" s="26" t="s">
        <v>441</v>
      </c>
      <c r="F647" s="28">
        <v>13</v>
      </c>
      <c r="G647" s="28" t="s">
        <v>762</v>
      </c>
      <c r="H647" s="28" t="s">
        <v>407</v>
      </c>
      <c r="I647" s="28" t="s">
        <v>521</v>
      </c>
    </row>
    <row r="648" spans="1:9" x14ac:dyDescent="0.45">
      <c r="A648" s="19">
        <f t="shared" si="10"/>
        <v>645</v>
      </c>
      <c r="B648" s="60" t="s">
        <v>405</v>
      </c>
      <c r="C648" s="61" t="s">
        <v>276</v>
      </c>
      <c r="D648" s="61" t="s">
        <v>702</v>
      </c>
      <c r="E648" s="61" t="s">
        <v>441</v>
      </c>
      <c r="F648" s="59">
        <v>13</v>
      </c>
      <c r="G648" s="22" t="s">
        <v>762</v>
      </c>
      <c r="H648" s="59" t="s">
        <v>407</v>
      </c>
      <c r="I648" s="59" t="s">
        <v>521</v>
      </c>
    </row>
    <row r="649" spans="1:9" x14ac:dyDescent="0.45">
      <c r="A649" s="102">
        <f t="shared" si="10"/>
        <v>646</v>
      </c>
      <c r="B649" s="56" t="s">
        <v>405</v>
      </c>
      <c r="C649" s="26" t="s">
        <v>276</v>
      </c>
      <c r="D649" s="26" t="s">
        <v>703</v>
      </c>
      <c r="E649" s="26" t="s">
        <v>441</v>
      </c>
      <c r="F649" s="28">
        <v>13</v>
      </c>
      <c r="G649" s="28" t="s">
        <v>762</v>
      </c>
      <c r="H649" s="28" t="s">
        <v>407</v>
      </c>
      <c r="I649" s="28" t="s">
        <v>521</v>
      </c>
    </row>
    <row r="650" spans="1:9" x14ac:dyDescent="0.45">
      <c r="A650" s="19">
        <f t="shared" si="10"/>
        <v>647</v>
      </c>
      <c r="B650" s="60" t="s">
        <v>405</v>
      </c>
      <c r="C650" s="61" t="s">
        <v>276</v>
      </c>
      <c r="D650" s="61" t="s">
        <v>704</v>
      </c>
      <c r="E650" s="61" t="s">
        <v>441</v>
      </c>
      <c r="F650" s="59">
        <v>13</v>
      </c>
      <c r="G650" s="22" t="s">
        <v>762</v>
      </c>
      <c r="H650" s="59" t="s">
        <v>407</v>
      </c>
      <c r="I650" s="59" t="s">
        <v>521</v>
      </c>
    </row>
    <row r="651" spans="1:9" x14ac:dyDescent="0.45">
      <c r="A651" s="102">
        <f t="shared" si="10"/>
        <v>648</v>
      </c>
      <c r="B651" s="56" t="s">
        <v>405</v>
      </c>
      <c r="C651" s="26" t="s">
        <v>276</v>
      </c>
      <c r="D651" s="26" t="s">
        <v>705</v>
      </c>
      <c r="E651" s="26" t="s">
        <v>441</v>
      </c>
      <c r="F651" s="28">
        <v>13</v>
      </c>
      <c r="G651" s="28" t="s">
        <v>762</v>
      </c>
      <c r="H651" s="28" t="s">
        <v>407</v>
      </c>
      <c r="I651" s="28" t="s">
        <v>521</v>
      </c>
    </row>
    <row r="652" spans="1:9" x14ac:dyDescent="0.45">
      <c r="A652" s="19">
        <f t="shared" si="10"/>
        <v>649</v>
      </c>
      <c r="B652" s="60" t="s">
        <v>405</v>
      </c>
      <c r="C652" s="61" t="s">
        <v>276</v>
      </c>
      <c r="D652" s="61" t="s">
        <v>706</v>
      </c>
      <c r="E652" s="61" t="s">
        <v>441</v>
      </c>
      <c r="F652" s="59">
        <v>13</v>
      </c>
      <c r="G652" s="22" t="s">
        <v>762</v>
      </c>
      <c r="H652" s="59" t="s">
        <v>407</v>
      </c>
      <c r="I652" s="59" t="s">
        <v>521</v>
      </c>
    </row>
    <row r="653" spans="1:9" x14ac:dyDescent="0.45">
      <c r="A653" s="102">
        <f t="shared" si="10"/>
        <v>650</v>
      </c>
      <c r="B653" s="56" t="s">
        <v>405</v>
      </c>
      <c r="C653" s="26" t="s">
        <v>276</v>
      </c>
      <c r="D653" s="26" t="s">
        <v>707</v>
      </c>
      <c r="E653" s="26" t="s">
        <v>441</v>
      </c>
      <c r="F653" s="28">
        <v>13</v>
      </c>
      <c r="G653" s="28" t="s">
        <v>762</v>
      </c>
      <c r="H653" s="28" t="s">
        <v>407</v>
      </c>
      <c r="I653" s="28" t="s">
        <v>521</v>
      </c>
    </row>
    <row r="654" spans="1:9" x14ac:dyDescent="0.45">
      <c r="A654" s="19">
        <f t="shared" si="10"/>
        <v>651</v>
      </c>
      <c r="B654" s="60" t="s">
        <v>405</v>
      </c>
      <c r="C654" s="61" t="s">
        <v>276</v>
      </c>
      <c r="D654" s="61" t="s">
        <v>708</v>
      </c>
      <c r="E654" s="61" t="s">
        <v>441</v>
      </c>
      <c r="F654" s="59">
        <v>13</v>
      </c>
      <c r="G654" s="22" t="s">
        <v>762</v>
      </c>
      <c r="H654" s="59" t="s">
        <v>407</v>
      </c>
      <c r="I654" s="59" t="s">
        <v>521</v>
      </c>
    </row>
    <row r="655" spans="1:9" x14ac:dyDescent="0.45">
      <c r="A655" s="102">
        <f t="shared" si="10"/>
        <v>652</v>
      </c>
      <c r="B655" s="56" t="s">
        <v>405</v>
      </c>
      <c r="C655" s="26" t="s">
        <v>276</v>
      </c>
      <c r="D655" s="26" t="s">
        <v>693</v>
      </c>
      <c r="E655" s="26" t="s">
        <v>441</v>
      </c>
      <c r="F655" s="28">
        <v>20</v>
      </c>
      <c r="G655" s="28" t="s">
        <v>762</v>
      </c>
      <c r="H655" s="28" t="s">
        <v>407</v>
      </c>
      <c r="I655" s="28" t="s">
        <v>521</v>
      </c>
    </row>
    <row r="656" spans="1:9" x14ac:dyDescent="0.45">
      <c r="A656" s="19">
        <f t="shared" si="10"/>
        <v>653</v>
      </c>
      <c r="B656" s="60" t="s">
        <v>405</v>
      </c>
      <c r="C656" s="61" t="s">
        <v>276</v>
      </c>
      <c r="D656" s="61" t="s">
        <v>709</v>
      </c>
      <c r="E656" s="61" t="s">
        <v>441</v>
      </c>
      <c r="F656" s="59">
        <v>20</v>
      </c>
      <c r="G656" s="22" t="s">
        <v>762</v>
      </c>
      <c r="H656" s="59" t="s">
        <v>407</v>
      </c>
      <c r="I656" s="59" t="s">
        <v>521</v>
      </c>
    </row>
    <row r="657" spans="1:9" x14ac:dyDescent="0.45">
      <c r="A657" s="102">
        <f t="shared" si="10"/>
        <v>654</v>
      </c>
      <c r="B657" s="56" t="s">
        <v>405</v>
      </c>
      <c r="C657" s="26" t="s">
        <v>276</v>
      </c>
      <c r="D657" s="26" t="s">
        <v>710</v>
      </c>
      <c r="E657" s="26" t="s">
        <v>441</v>
      </c>
      <c r="F657" s="28">
        <v>20</v>
      </c>
      <c r="G657" s="28" t="s">
        <v>762</v>
      </c>
      <c r="H657" s="28" t="s">
        <v>407</v>
      </c>
      <c r="I657" s="28" t="s">
        <v>521</v>
      </c>
    </row>
    <row r="658" spans="1:9" x14ac:dyDescent="0.45">
      <c r="A658" s="19">
        <f t="shared" si="10"/>
        <v>655</v>
      </c>
      <c r="B658" s="60" t="s">
        <v>405</v>
      </c>
      <c r="C658" s="61" t="s">
        <v>276</v>
      </c>
      <c r="D658" s="61" t="s">
        <v>711</v>
      </c>
      <c r="E658" s="61" t="s">
        <v>441</v>
      </c>
      <c r="F658" s="59">
        <v>20</v>
      </c>
      <c r="G658" s="22" t="s">
        <v>762</v>
      </c>
      <c r="H658" s="59" t="s">
        <v>407</v>
      </c>
      <c r="I658" s="59" t="s">
        <v>521</v>
      </c>
    </row>
    <row r="659" spans="1:9" x14ac:dyDescent="0.45">
      <c r="A659" s="102">
        <f t="shared" si="10"/>
        <v>656</v>
      </c>
      <c r="B659" s="56" t="s">
        <v>405</v>
      </c>
      <c r="C659" s="26" t="s">
        <v>276</v>
      </c>
      <c r="D659" s="26" t="s">
        <v>697</v>
      </c>
      <c r="E659" s="26" t="s">
        <v>441</v>
      </c>
      <c r="F659" s="28">
        <v>20</v>
      </c>
      <c r="G659" s="28" t="s">
        <v>762</v>
      </c>
      <c r="H659" s="28" t="s">
        <v>407</v>
      </c>
      <c r="I659" s="28" t="s">
        <v>521</v>
      </c>
    </row>
    <row r="660" spans="1:9" x14ac:dyDescent="0.45">
      <c r="A660" s="19">
        <f t="shared" si="10"/>
        <v>657</v>
      </c>
      <c r="B660" s="60" t="s">
        <v>405</v>
      </c>
      <c r="C660" s="61" t="s">
        <v>276</v>
      </c>
      <c r="D660" s="61" t="s">
        <v>698</v>
      </c>
      <c r="E660" s="61" t="s">
        <v>441</v>
      </c>
      <c r="F660" s="59">
        <v>20</v>
      </c>
      <c r="G660" s="22" t="s">
        <v>762</v>
      </c>
      <c r="H660" s="59" t="s">
        <v>407</v>
      </c>
      <c r="I660" s="59" t="s">
        <v>521</v>
      </c>
    </row>
    <row r="661" spans="1:9" x14ac:dyDescent="0.45">
      <c r="A661" s="102">
        <f t="shared" si="10"/>
        <v>658</v>
      </c>
      <c r="B661" s="56" t="s">
        <v>405</v>
      </c>
      <c r="C661" s="26" t="s">
        <v>276</v>
      </c>
      <c r="D661" s="26" t="s">
        <v>712</v>
      </c>
      <c r="E661" s="26" t="s">
        <v>441</v>
      </c>
      <c r="F661" s="28">
        <v>20</v>
      </c>
      <c r="G661" s="28" t="s">
        <v>762</v>
      </c>
      <c r="H661" s="28" t="s">
        <v>407</v>
      </c>
      <c r="I661" s="28" t="s">
        <v>521</v>
      </c>
    </row>
    <row r="662" spans="1:9" x14ac:dyDescent="0.45">
      <c r="A662" s="19">
        <f t="shared" si="10"/>
        <v>659</v>
      </c>
      <c r="B662" s="60" t="s">
        <v>405</v>
      </c>
      <c r="C662" s="61" t="s">
        <v>276</v>
      </c>
      <c r="D662" s="61" t="s">
        <v>700</v>
      </c>
      <c r="E662" s="61" t="s">
        <v>441</v>
      </c>
      <c r="F662" s="59">
        <v>20</v>
      </c>
      <c r="G662" s="22" t="s">
        <v>762</v>
      </c>
      <c r="H662" s="59" t="s">
        <v>407</v>
      </c>
      <c r="I662" s="59" t="s">
        <v>521</v>
      </c>
    </row>
    <row r="663" spans="1:9" x14ac:dyDescent="0.45">
      <c r="A663" s="102">
        <f t="shared" si="10"/>
        <v>660</v>
      </c>
      <c r="B663" s="56" t="s">
        <v>405</v>
      </c>
      <c r="C663" s="26" t="s">
        <v>276</v>
      </c>
      <c r="D663" s="26" t="s">
        <v>701</v>
      </c>
      <c r="E663" s="26" t="s">
        <v>441</v>
      </c>
      <c r="F663" s="28">
        <v>20</v>
      </c>
      <c r="G663" s="28" t="s">
        <v>762</v>
      </c>
      <c r="H663" s="28" t="s">
        <v>407</v>
      </c>
      <c r="I663" s="28" t="s">
        <v>521</v>
      </c>
    </row>
    <row r="664" spans="1:9" x14ac:dyDescent="0.45">
      <c r="A664" s="19">
        <f t="shared" si="10"/>
        <v>661</v>
      </c>
      <c r="B664" s="60" t="s">
        <v>405</v>
      </c>
      <c r="C664" s="61" t="s">
        <v>276</v>
      </c>
      <c r="D664" s="61" t="s">
        <v>702</v>
      </c>
      <c r="E664" s="61" t="s">
        <v>441</v>
      </c>
      <c r="F664" s="59">
        <v>20</v>
      </c>
      <c r="G664" s="22" t="s">
        <v>762</v>
      </c>
      <c r="H664" s="59" t="s">
        <v>407</v>
      </c>
      <c r="I664" s="59" t="s">
        <v>521</v>
      </c>
    </row>
    <row r="665" spans="1:9" x14ac:dyDescent="0.45">
      <c r="A665" s="102">
        <f t="shared" si="10"/>
        <v>662</v>
      </c>
      <c r="B665" s="56" t="s">
        <v>405</v>
      </c>
      <c r="C665" s="26" t="s">
        <v>276</v>
      </c>
      <c r="D665" s="26" t="s">
        <v>703</v>
      </c>
      <c r="E665" s="26" t="s">
        <v>441</v>
      </c>
      <c r="F665" s="28">
        <v>20</v>
      </c>
      <c r="G665" s="28" t="s">
        <v>762</v>
      </c>
      <c r="H665" s="28" t="s">
        <v>407</v>
      </c>
      <c r="I665" s="28" t="s">
        <v>521</v>
      </c>
    </row>
    <row r="666" spans="1:9" x14ac:dyDescent="0.45">
      <c r="A666" s="19">
        <f t="shared" si="10"/>
        <v>663</v>
      </c>
      <c r="B666" s="60" t="s">
        <v>405</v>
      </c>
      <c r="C666" s="61" t="s">
        <v>276</v>
      </c>
      <c r="D666" s="61" t="s">
        <v>713</v>
      </c>
      <c r="E666" s="61" t="s">
        <v>441</v>
      </c>
      <c r="F666" s="59">
        <v>20</v>
      </c>
      <c r="G666" s="22" t="s">
        <v>762</v>
      </c>
      <c r="H666" s="59" t="s">
        <v>407</v>
      </c>
      <c r="I666" s="59" t="s">
        <v>521</v>
      </c>
    </row>
    <row r="667" spans="1:9" x14ac:dyDescent="0.45">
      <c r="A667" s="102">
        <f t="shared" si="10"/>
        <v>664</v>
      </c>
      <c r="B667" s="56" t="s">
        <v>405</v>
      </c>
      <c r="C667" s="26" t="s">
        <v>276</v>
      </c>
      <c r="D667" s="26" t="s">
        <v>714</v>
      </c>
      <c r="E667" s="26" t="s">
        <v>441</v>
      </c>
      <c r="F667" s="28">
        <v>20</v>
      </c>
      <c r="G667" s="28" t="s">
        <v>762</v>
      </c>
      <c r="H667" s="28" t="s">
        <v>407</v>
      </c>
      <c r="I667" s="28" t="s">
        <v>521</v>
      </c>
    </row>
    <row r="668" spans="1:9" x14ac:dyDescent="0.45">
      <c r="A668" s="19">
        <f t="shared" si="10"/>
        <v>665</v>
      </c>
      <c r="B668" s="60" t="s">
        <v>405</v>
      </c>
      <c r="C668" s="61" t="s">
        <v>276</v>
      </c>
      <c r="D668" s="61" t="s">
        <v>706</v>
      </c>
      <c r="E668" s="61" t="s">
        <v>441</v>
      </c>
      <c r="F668" s="59">
        <v>20</v>
      </c>
      <c r="G668" s="22" t="s">
        <v>762</v>
      </c>
      <c r="H668" s="59" t="s">
        <v>407</v>
      </c>
      <c r="I668" s="59" t="s">
        <v>521</v>
      </c>
    </row>
    <row r="669" spans="1:9" x14ac:dyDescent="0.45">
      <c r="A669" s="102">
        <f t="shared" si="10"/>
        <v>666</v>
      </c>
      <c r="B669" s="56" t="s">
        <v>405</v>
      </c>
      <c r="C669" s="26" t="s">
        <v>276</v>
      </c>
      <c r="D669" s="26" t="s">
        <v>715</v>
      </c>
      <c r="E669" s="26" t="s">
        <v>441</v>
      </c>
      <c r="F669" s="28">
        <v>20</v>
      </c>
      <c r="G669" s="28" t="s">
        <v>762</v>
      </c>
      <c r="H669" s="28" t="s">
        <v>407</v>
      </c>
      <c r="I669" s="28" t="s">
        <v>521</v>
      </c>
    </row>
    <row r="670" spans="1:9" x14ac:dyDescent="0.45">
      <c r="A670" s="19">
        <f t="shared" si="10"/>
        <v>667</v>
      </c>
      <c r="B670" s="60" t="s">
        <v>405</v>
      </c>
      <c r="C670" s="61" t="s">
        <v>276</v>
      </c>
      <c r="D670" s="61" t="s">
        <v>708</v>
      </c>
      <c r="E670" s="61" t="s">
        <v>441</v>
      </c>
      <c r="F670" s="59">
        <v>20</v>
      </c>
      <c r="G670" s="22" t="s">
        <v>762</v>
      </c>
      <c r="H670" s="59" t="s">
        <v>407</v>
      </c>
      <c r="I670" s="59" t="s">
        <v>521</v>
      </c>
    </row>
    <row r="671" spans="1:9" x14ac:dyDescent="0.45">
      <c r="A671" s="102">
        <f t="shared" si="10"/>
        <v>668</v>
      </c>
      <c r="B671" s="56" t="s">
        <v>405</v>
      </c>
      <c r="C671" s="26" t="s">
        <v>276</v>
      </c>
      <c r="D671" s="26" t="s">
        <v>718</v>
      </c>
      <c r="E671" s="26" t="s">
        <v>441</v>
      </c>
      <c r="F671" s="28">
        <v>20</v>
      </c>
      <c r="G671" s="28" t="s">
        <v>762</v>
      </c>
      <c r="H671" s="28" t="s">
        <v>407</v>
      </c>
      <c r="I671" s="28" t="s">
        <v>521</v>
      </c>
    </row>
    <row r="672" spans="1:9" x14ac:dyDescent="0.45">
      <c r="A672" s="19">
        <f t="shared" si="10"/>
        <v>669</v>
      </c>
      <c r="B672" s="60" t="s">
        <v>405</v>
      </c>
      <c r="C672" s="61" t="s">
        <v>276</v>
      </c>
      <c r="D672" s="61" t="s">
        <v>717</v>
      </c>
      <c r="E672" s="61" t="s">
        <v>441</v>
      </c>
      <c r="F672" s="59">
        <v>20</v>
      </c>
      <c r="G672" s="22" t="s">
        <v>762</v>
      </c>
      <c r="H672" s="59" t="s">
        <v>407</v>
      </c>
      <c r="I672" s="59" t="s">
        <v>521</v>
      </c>
    </row>
    <row r="673" spans="1:9" x14ac:dyDescent="0.45">
      <c r="A673" s="102">
        <f t="shared" si="10"/>
        <v>670</v>
      </c>
      <c r="B673" s="56" t="s">
        <v>405</v>
      </c>
      <c r="C673" s="26" t="s">
        <v>276</v>
      </c>
      <c r="D673" s="26" t="s">
        <v>716</v>
      </c>
      <c r="E673" s="26" t="s">
        <v>441</v>
      </c>
      <c r="F673" s="28">
        <v>20</v>
      </c>
      <c r="G673" s="28" t="s">
        <v>762</v>
      </c>
      <c r="H673" s="28" t="s">
        <v>407</v>
      </c>
      <c r="I673" s="28" t="s">
        <v>521</v>
      </c>
    </row>
    <row r="674" spans="1:9" x14ac:dyDescent="0.45">
      <c r="A674" s="19">
        <f>A673+1</f>
        <v>671</v>
      </c>
      <c r="B674" s="60" t="s">
        <v>405</v>
      </c>
      <c r="C674" s="61" t="s">
        <v>276</v>
      </c>
      <c r="D674" s="61" t="s">
        <v>719</v>
      </c>
      <c r="E674" s="61" t="s">
        <v>441</v>
      </c>
      <c r="F674" s="59">
        <v>20</v>
      </c>
      <c r="G674" s="22" t="s">
        <v>760</v>
      </c>
      <c r="H674" s="59" t="s">
        <v>407</v>
      </c>
      <c r="I674" s="59" t="s">
        <v>521</v>
      </c>
    </row>
    <row r="675" spans="1:9" x14ac:dyDescent="0.45">
      <c r="A675" s="102">
        <f t="shared" si="10"/>
        <v>672</v>
      </c>
      <c r="B675" s="56" t="s">
        <v>405</v>
      </c>
      <c r="C675" s="26" t="s">
        <v>276</v>
      </c>
      <c r="D675" s="26" t="s">
        <v>720</v>
      </c>
      <c r="E675" s="26" t="s">
        <v>441</v>
      </c>
      <c r="F675" s="28">
        <v>20</v>
      </c>
      <c r="G675" s="28" t="s">
        <v>760</v>
      </c>
      <c r="H675" s="28" t="s">
        <v>407</v>
      </c>
      <c r="I675" s="28" t="s">
        <v>521</v>
      </c>
    </row>
    <row r="676" spans="1:9" x14ac:dyDescent="0.45">
      <c r="A676" s="19">
        <f t="shared" si="10"/>
        <v>673</v>
      </c>
      <c r="B676" s="60" t="s">
        <v>405</v>
      </c>
      <c r="C676" s="61" t="s">
        <v>276</v>
      </c>
      <c r="D676" s="61" t="s">
        <v>721</v>
      </c>
      <c r="E676" s="61" t="s">
        <v>441</v>
      </c>
      <c r="F676" s="59">
        <v>20</v>
      </c>
      <c r="G676" s="22" t="s">
        <v>760</v>
      </c>
      <c r="H676" s="59" t="s">
        <v>407</v>
      </c>
      <c r="I676" s="59" t="s">
        <v>521</v>
      </c>
    </row>
    <row r="677" spans="1:9" x14ac:dyDescent="0.45">
      <c r="A677" s="102">
        <f t="shared" si="10"/>
        <v>674</v>
      </c>
      <c r="B677" s="56" t="s">
        <v>405</v>
      </c>
      <c r="C677" s="26" t="s">
        <v>276</v>
      </c>
      <c r="D677" s="26" t="s">
        <v>722</v>
      </c>
      <c r="E677" s="26" t="s">
        <v>441</v>
      </c>
      <c r="F677" s="28">
        <v>20</v>
      </c>
      <c r="G677" s="28" t="s">
        <v>760</v>
      </c>
      <c r="H677" s="28" t="s">
        <v>407</v>
      </c>
      <c r="I677" s="28" t="s">
        <v>521</v>
      </c>
    </row>
    <row r="678" spans="1:9" x14ac:dyDescent="0.45">
      <c r="A678" s="19">
        <f t="shared" si="10"/>
        <v>675</v>
      </c>
      <c r="B678" s="60" t="s">
        <v>405</v>
      </c>
      <c r="C678" s="61" t="s">
        <v>276</v>
      </c>
      <c r="D678" s="61" t="s">
        <v>723</v>
      </c>
      <c r="E678" s="61" t="s">
        <v>441</v>
      </c>
      <c r="F678" s="59" t="s">
        <v>727</v>
      </c>
      <c r="G678" s="22" t="s">
        <v>762</v>
      </c>
      <c r="H678" s="59" t="s">
        <v>407</v>
      </c>
      <c r="I678" s="59" t="s">
        <v>521</v>
      </c>
    </row>
    <row r="679" spans="1:9" x14ac:dyDescent="0.45">
      <c r="A679" s="102">
        <f t="shared" si="10"/>
        <v>676</v>
      </c>
      <c r="B679" s="103" t="s">
        <v>401</v>
      </c>
      <c r="C679" s="26" t="s">
        <v>191</v>
      </c>
      <c r="D679" s="26" t="s">
        <v>724</v>
      </c>
      <c r="E679" s="26" t="s">
        <v>441</v>
      </c>
      <c r="F679" s="28" t="s">
        <v>727</v>
      </c>
      <c r="G679" s="28" t="s">
        <v>762</v>
      </c>
      <c r="H679" s="28" t="s">
        <v>407</v>
      </c>
      <c r="I679" s="28" t="s">
        <v>521</v>
      </c>
    </row>
    <row r="680" spans="1:9" x14ac:dyDescent="0.45">
      <c r="A680" s="19">
        <f t="shared" si="10"/>
        <v>677</v>
      </c>
      <c r="B680" s="60" t="s">
        <v>405</v>
      </c>
      <c r="C680" s="61" t="s">
        <v>276</v>
      </c>
      <c r="D680" s="61" t="s">
        <v>711</v>
      </c>
      <c r="E680" s="61" t="s">
        <v>441</v>
      </c>
      <c r="F680" s="59" t="s">
        <v>725</v>
      </c>
      <c r="G680" s="22" t="s">
        <v>762</v>
      </c>
      <c r="H680" s="59" t="s">
        <v>407</v>
      </c>
      <c r="I680" s="59" t="s">
        <v>521</v>
      </c>
    </row>
    <row r="681" spans="1:9" x14ac:dyDescent="0.45">
      <c r="A681" s="102">
        <f t="shared" si="10"/>
        <v>678</v>
      </c>
      <c r="B681" s="56" t="s">
        <v>405</v>
      </c>
      <c r="C681" s="26" t="s">
        <v>276</v>
      </c>
      <c r="D681" s="26" t="s">
        <v>695</v>
      </c>
      <c r="E681" s="26" t="s">
        <v>441</v>
      </c>
      <c r="F681" s="28" t="s">
        <v>726</v>
      </c>
      <c r="G681" s="28" t="s">
        <v>762</v>
      </c>
      <c r="H681" s="28" t="s">
        <v>407</v>
      </c>
      <c r="I681" s="28" t="s">
        <v>521</v>
      </c>
    </row>
    <row r="682" spans="1:9" x14ac:dyDescent="0.45">
      <c r="A682" s="19">
        <f t="shared" ref="A682:A687" si="11">A681+1</f>
        <v>679</v>
      </c>
      <c r="B682" s="60" t="s">
        <v>405</v>
      </c>
      <c r="C682" s="61" t="s">
        <v>276</v>
      </c>
      <c r="D682" s="61" t="s">
        <v>728</v>
      </c>
      <c r="E682" s="61" t="s">
        <v>441</v>
      </c>
      <c r="F682" s="59" t="s">
        <v>727</v>
      </c>
      <c r="G682" s="22" t="s">
        <v>762</v>
      </c>
      <c r="H682" s="59" t="s">
        <v>407</v>
      </c>
      <c r="I682" s="59" t="s">
        <v>521</v>
      </c>
    </row>
    <row r="683" spans="1:9" x14ac:dyDescent="0.45">
      <c r="A683" s="102">
        <f t="shared" si="11"/>
        <v>680</v>
      </c>
      <c r="B683" s="103" t="s">
        <v>401</v>
      </c>
      <c r="C683" s="26" t="s">
        <v>191</v>
      </c>
      <c r="D683" s="26" t="s">
        <v>729</v>
      </c>
      <c r="E683" s="26" t="s">
        <v>441</v>
      </c>
      <c r="F683" s="28" t="s">
        <v>727</v>
      </c>
      <c r="G683" s="28" t="s">
        <v>762</v>
      </c>
      <c r="H683" s="28" t="s">
        <v>407</v>
      </c>
      <c r="I683" s="28" t="s">
        <v>521</v>
      </c>
    </row>
    <row r="684" spans="1:9" x14ac:dyDescent="0.45">
      <c r="A684" s="19">
        <f t="shared" si="11"/>
        <v>681</v>
      </c>
      <c r="B684" s="60" t="s">
        <v>405</v>
      </c>
      <c r="C684" s="61" t="s">
        <v>276</v>
      </c>
      <c r="D684" s="61" t="s">
        <v>730</v>
      </c>
      <c r="E684" s="61" t="s">
        <v>441</v>
      </c>
      <c r="F684" s="59" t="s">
        <v>725</v>
      </c>
      <c r="G684" s="22" t="s">
        <v>762</v>
      </c>
      <c r="H684" s="59" t="s">
        <v>407</v>
      </c>
      <c r="I684" s="59" t="s">
        <v>521</v>
      </c>
    </row>
    <row r="685" spans="1:9" x14ac:dyDescent="0.45">
      <c r="A685" s="102">
        <f t="shared" si="11"/>
        <v>682</v>
      </c>
      <c r="B685" s="56" t="s">
        <v>405</v>
      </c>
      <c r="C685" s="26" t="s">
        <v>276</v>
      </c>
      <c r="D685" s="26" t="s">
        <v>699</v>
      </c>
      <c r="E685" s="26" t="s">
        <v>441</v>
      </c>
      <c r="F685" s="28" t="s">
        <v>726</v>
      </c>
      <c r="G685" s="28" t="s">
        <v>762</v>
      </c>
      <c r="H685" s="28" t="s">
        <v>407</v>
      </c>
      <c r="I685" s="28" t="s">
        <v>521</v>
      </c>
    </row>
    <row r="686" spans="1:9" x14ac:dyDescent="0.45">
      <c r="A686" s="19">
        <f t="shared" si="11"/>
        <v>683</v>
      </c>
      <c r="B686" s="55" t="s">
        <v>731</v>
      </c>
      <c r="C686" s="20" t="s">
        <v>732</v>
      </c>
      <c r="D686" s="20" t="s">
        <v>733</v>
      </c>
      <c r="E686" s="20" t="s">
        <v>735</v>
      </c>
      <c r="F686" s="22">
        <v>25</v>
      </c>
      <c r="G686" s="22" t="s">
        <v>762</v>
      </c>
      <c r="H686" s="59" t="s">
        <v>407</v>
      </c>
      <c r="I686" s="59" t="s">
        <v>521</v>
      </c>
    </row>
    <row r="687" spans="1:9" x14ac:dyDescent="0.45">
      <c r="A687" s="102">
        <f t="shared" si="11"/>
        <v>684</v>
      </c>
      <c r="B687" s="56" t="s">
        <v>736</v>
      </c>
      <c r="C687" s="26" t="s">
        <v>732</v>
      </c>
      <c r="D687" s="26" t="s">
        <v>734</v>
      </c>
      <c r="E687" s="26" t="s">
        <v>735</v>
      </c>
      <c r="F687" s="28">
        <v>25</v>
      </c>
      <c r="G687" s="28" t="s">
        <v>762</v>
      </c>
      <c r="H687" s="28" t="s">
        <v>407</v>
      </c>
      <c r="I687" s="28" t="s">
        <v>521</v>
      </c>
    </row>
    <row r="688" spans="1:9" x14ac:dyDescent="0.45">
      <c r="A688" s="19">
        <v>685</v>
      </c>
      <c r="B688" s="60" t="s">
        <v>405</v>
      </c>
      <c r="C688" s="61" t="s">
        <v>276</v>
      </c>
      <c r="D688" s="61" t="s">
        <v>710</v>
      </c>
      <c r="E688" s="61" t="s">
        <v>441</v>
      </c>
      <c r="F688" s="59">
        <v>25</v>
      </c>
      <c r="G688" s="22" t="s">
        <v>762</v>
      </c>
      <c r="H688" s="59" t="s">
        <v>407</v>
      </c>
      <c r="I688" s="59" t="s">
        <v>521</v>
      </c>
    </row>
    <row r="689" spans="1:9" x14ac:dyDescent="0.45">
      <c r="A689" s="102">
        <v>686</v>
      </c>
      <c r="B689" s="103" t="s">
        <v>405</v>
      </c>
      <c r="C689" s="104" t="s">
        <v>276</v>
      </c>
      <c r="D689" s="104" t="s">
        <v>696</v>
      </c>
      <c r="E689" s="104" t="s">
        <v>441</v>
      </c>
      <c r="F689" s="101">
        <v>25</v>
      </c>
      <c r="G689" s="28" t="s">
        <v>762</v>
      </c>
      <c r="H689" s="28" t="s">
        <v>407</v>
      </c>
      <c r="I689" s="28" t="s">
        <v>521</v>
      </c>
    </row>
    <row r="690" spans="1:9" x14ac:dyDescent="0.45">
      <c r="A690" s="19">
        <v>687</v>
      </c>
      <c r="B690" s="55" t="s">
        <v>405</v>
      </c>
      <c r="C690" s="20" t="s">
        <v>276</v>
      </c>
      <c r="D690" s="20" t="s">
        <v>697</v>
      </c>
      <c r="E690" s="20" t="s">
        <v>441</v>
      </c>
      <c r="F690" s="22">
        <v>25</v>
      </c>
      <c r="G690" s="22" t="s">
        <v>762</v>
      </c>
      <c r="H690" s="59" t="s">
        <v>407</v>
      </c>
      <c r="I690" s="59" t="s">
        <v>521</v>
      </c>
    </row>
    <row r="691" spans="1:9" x14ac:dyDescent="0.45">
      <c r="A691" s="102">
        <v>688</v>
      </c>
      <c r="B691" s="103" t="s">
        <v>405</v>
      </c>
      <c r="C691" s="104" t="s">
        <v>276</v>
      </c>
      <c r="D691" s="104" t="s">
        <v>698</v>
      </c>
      <c r="E691" s="104" t="s">
        <v>441</v>
      </c>
      <c r="F691" s="101">
        <v>25</v>
      </c>
      <c r="G691" s="28" t="s">
        <v>762</v>
      </c>
      <c r="H691" s="28" t="s">
        <v>407</v>
      </c>
      <c r="I691" s="28" t="s">
        <v>521</v>
      </c>
    </row>
    <row r="692" spans="1:9" x14ac:dyDescent="0.45">
      <c r="A692" s="19">
        <v>689</v>
      </c>
      <c r="B692" s="55" t="s">
        <v>405</v>
      </c>
      <c r="C692" s="20" t="s">
        <v>276</v>
      </c>
      <c r="D692" s="20" t="s">
        <v>699</v>
      </c>
      <c r="E692" s="20" t="s">
        <v>441</v>
      </c>
      <c r="F692" s="22">
        <v>25</v>
      </c>
      <c r="G692" s="22" t="s">
        <v>762</v>
      </c>
      <c r="H692" s="59" t="s">
        <v>407</v>
      </c>
      <c r="I692" s="59" t="s">
        <v>521</v>
      </c>
    </row>
    <row r="693" spans="1:9" x14ac:dyDescent="0.45">
      <c r="A693" s="102">
        <v>690</v>
      </c>
      <c r="B693" s="103" t="s">
        <v>405</v>
      </c>
      <c r="C693" s="104" t="s">
        <v>276</v>
      </c>
      <c r="D693" s="104" t="s">
        <v>700</v>
      </c>
      <c r="E693" s="104" t="s">
        <v>441</v>
      </c>
      <c r="F693" s="101">
        <v>25</v>
      </c>
      <c r="G693" s="28" t="s">
        <v>762</v>
      </c>
      <c r="H693" s="28" t="s">
        <v>407</v>
      </c>
      <c r="I693" s="28" t="s">
        <v>521</v>
      </c>
    </row>
    <row r="694" spans="1:9" x14ac:dyDescent="0.45">
      <c r="A694" s="19">
        <v>691</v>
      </c>
      <c r="B694" s="55" t="s">
        <v>405</v>
      </c>
      <c r="C694" s="20" t="s">
        <v>276</v>
      </c>
      <c r="D694" s="20" t="s">
        <v>701</v>
      </c>
      <c r="E694" s="20" t="s">
        <v>441</v>
      </c>
      <c r="F694" s="22">
        <v>25</v>
      </c>
      <c r="G694" s="22" t="s">
        <v>762</v>
      </c>
      <c r="H694" s="59" t="s">
        <v>407</v>
      </c>
      <c r="I694" s="59" t="s">
        <v>521</v>
      </c>
    </row>
    <row r="695" spans="1:9" x14ac:dyDescent="0.45">
      <c r="A695" s="102">
        <v>692</v>
      </c>
      <c r="B695" s="103" t="s">
        <v>405</v>
      </c>
      <c r="C695" s="104" t="s">
        <v>276</v>
      </c>
      <c r="D695" s="104" t="s">
        <v>702</v>
      </c>
      <c r="E695" s="104" t="s">
        <v>441</v>
      </c>
      <c r="F695" s="101">
        <v>25</v>
      </c>
      <c r="G695" s="28" t="s">
        <v>762</v>
      </c>
      <c r="H695" s="28" t="s">
        <v>407</v>
      </c>
      <c r="I695" s="28" t="s">
        <v>521</v>
      </c>
    </row>
    <row r="696" spans="1:9" x14ac:dyDescent="0.45">
      <c r="A696" s="19">
        <v>693</v>
      </c>
      <c r="B696" s="55" t="s">
        <v>405</v>
      </c>
      <c r="C696" s="20" t="s">
        <v>276</v>
      </c>
      <c r="D696" s="20" t="s">
        <v>703</v>
      </c>
      <c r="E696" s="20" t="s">
        <v>441</v>
      </c>
      <c r="F696" s="22">
        <v>25</v>
      </c>
      <c r="G696" s="22" t="s">
        <v>762</v>
      </c>
      <c r="H696" s="59" t="s">
        <v>407</v>
      </c>
      <c r="I696" s="59" t="s">
        <v>521</v>
      </c>
    </row>
    <row r="697" spans="1:9" x14ac:dyDescent="0.45">
      <c r="A697" s="102">
        <v>694</v>
      </c>
      <c r="B697" s="103" t="s">
        <v>405</v>
      </c>
      <c r="C697" s="104" t="s">
        <v>276</v>
      </c>
      <c r="D697" s="104" t="s">
        <v>704</v>
      </c>
      <c r="E697" s="104" t="s">
        <v>441</v>
      </c>
      <c r="F697" s="101">
        <v>25</v>
      </c>
      <c r="G697" s="28" t="s">
        <v>762</v>
      </c>
      <c r="H697" s="28" t="s">
        <v>407</v>
      </c>
      <c r="I697" s="28" t="s">
        <v>521</v>
      </c>
    </row>
    <row r="698" spans="1:9" x14ac:dyDescent="0.45">
      <c r="A698" s="19">
        <v>695</v>
      </c>
      <c r="B698" s="55" t="s">
        <v>405</v>
      </c>
      <c r="C698" s="20" t="s">
        <v>276</v>
      </c>
      <c r="D698" s="20" t="s">
        <v>705</v>
      </c>
      <c r="E698" s="20" t="s">
        <v>441</v>
      </c>
      <c r="F698" s="22">
        <v>25</v>
      </c>
      <c r="G698" s="22" t="s">
        <v>762</v>
      </c>
      <c r="H698" s="59" t="s">
        <v>407</v>
      </c>
      <c r="I698" s="59" t="s">
        <v>521</v>
      </c>
    </row>
    <row r="699" spans="1:9" x14ac:dyDescent="0.45">
      <c r="A699" s="102">
        <v>696</v>
      </c>
      <c r="B699" s="103" t="s">
        <v>405</v>
      </c>
      <c r="C699" s="104" t="s">
        <v>276</v>
      </c>
      <c r="D699" s="104" t="s">
        <v>706</v>
      </c>
      <c r="E699" s="104" t="s">
        <v>441</v>
      </c>
      <c r="F699" s="101">
        <v>25</v>
      </c>
      <c r="G699" s="28" t="s">
        <v>762</v>
      </c>
      <c r="H699" s="28" t="s">
        <v>407</v>
      </c>
      <c r="I699" s="28" t="s">
        <v>521</v>
      </c>
    </row>
    <row r="700" spans="1:9" x14ac:dyDescent="0.45">
      <c r="A700" s="19">
        <v>697</v>
      </c>
      <c r="B700" s="55" t="s">
        <v>405</v>
      </c>
      <c r="C700" s="20" t="s">
        <v>276</v>
      </c>
      <c r="D700" s="20" t="s">
        <v>707</v>
      </c>
      <c r="E700" s="20" t="s">
        <v>441</v>
      </c>
      <c r="F700" s="22">
        <v>25</v>
      </c>
      <c r="G700" s="22" t="s">
        <v>762</v>
      </c>
      <c r="H700" s="59" t="s">
        <v>407</v>
      </c>
      <c r="I700" s="59" t="s">
        <v>521</v>
      </c>
    </row>
    <row r="701" spans="1:9" x14ac:dyDescent="0.45">
      <c r="A701" s="102">
        <v>698</v>
      </c>
      <c r="B701" s="103" t="s">
        <v>405</v>
      </c>
      <c r="C701" s="104" t="s">
        <v>276</v>
      </c>
      <c r="D701" s="104" t="s">
        <v>708</v>
      </c>
      <c r="E701" s="104" t="s">
        <v>441</v>
      </c>
      <c r="F701" s="101">
        <v>25</v>
      </c>
      <c r="G701" s="28" t="s">
        <v>762</v>
      </c>
      <c r="H701" s="28" t="s">
        <v>407</v>
      </c>
      <c r="I701" s="28" t="s">
        <v>521</v>
      </c>
    </row>
    <row r="702" spans="1:9" x14ac:dyDescent="0.45">
      <c r="A702" s="19">
        <v>699</v>
      </c>
      <c r="B702" s="55" t="s">
        <v>395</v>
      </c>
      <c r="C702" s="55" t="s">
        <v>650</v>
      </c>
      <c r="D702" s="107" t="s">
        <v>737</v>
      </c>
      <c r="E702" s="20" t="s">
        <v>652</v>
      </c>
      <c r="F702" s="100">
        <v>20</v>
      </c>
      <c r="G702" s="22" t="s">
        <v>738</v>
      </c>
      <c r="H702" s="22" t="s">
        <v>575</v>
      </c>
      <c r="I702" s="100" t="s">
        <v>54</v>
      </c>
    </row>
    <row r="703" spans="1:9" x14ac:dyDescent="0.45">
      <c r="A703" s="102">
        <v>700</v>
      </c>
      <c r="B703" s="103" t="s">
        <v>395</v>
      </c>
      <c r="C703" s="104" t="s">
        <v>276</v>
      </c>
      <c r="D703" s="106" t="s">
        <v>739</v>
      </c>
      <c r="E703" s="104" t="s">
        <v>441</v>
      </c>
      <c r="F703" s="105">
        <v>13</v>
      </c>
      <c r="G703" s="28" t="s">
        <v>747</v>
      </c>
      <c r="H703" s="101" t="s">
        <v>746</v>
      </c>
      <c r="I703" s="105" t="s">
        <v>745</v>
      </c>
    </row>
    <row r="704" spans="1:9" x14ac:dyDescent="0.45">
      <c r="A704" s="19">
        <v>701</v>
      </c>
      <c r="B704" s="55" t="s">
        <v>395</v>
      </c>
      <c r="C704" s="20" t="s">
        <v>276</v>
      </c>
      <c r="D704" s="107" t="s">
        <v>739</v>
      </c>
      <c r="E704" s="20" t="s">
        <v>441</v>
      </c>
      <c r="F704" s="100">
        <v>20</v>
      </c>
      <c r="G704" s="22" t="s">
        <v>747</v>
      </c>
      <c r="H704" s="22" t="s">
        <v>575</v>
      </c>
      <c r="I704" s="100" t="s">
        <v>54</v>
      </c>
    </row>
    <row r="705" spans="1:9" x14ac:dyDescent="0.45">
      <c r="A705" s="102">
        <v>702</v>
      </c>
      <c r="B705" s="103" t="s">
        <v>395</v>
      </c>
      <c r="C705" s="104" t="s">
        <v>276</v>
      </c>
      <c r="D705" s="106" t="s">
        <v>740</v>
      </c>
      <c r="E705" s="104" t="s">
        <v>441</v>
      </c>
      <c r="F705" s="105">
        <v>13</v>
      </c>
      <c r="G705" s="28" t="s">
        <v>747</v>
      </c>
      <c r="H705" s="101" t="s">
        <v>746</v>
      </c>
      <c r="I705" s="105" t="s">
        <v>745</v>
      </c>
    </row>
    <row r="706" spans="1:9" x14ac:dyDescent="0.45">
      <c r="A706" s="19">
        <v>703</v>
      </c>
      <c r="B706" s="55" t="s">
        <v>395</v>
      </c>
      <c r="C706" s="20" t="s">
        <v>276</v>
      </c>
      <c r="D706" s="107" t="s">
        <v>740</v>
      </c>
      <c r="E706" s="20" t="s">
        <v>441</v>
      </c>
      <c r="F706" s="100">
        <v>20</v>
      </c>
      <c r="G706" s="22" t="s">
        <v>747</v>
      </c>
      <c r="H706" s="22" t="s">
        <v>575</v>
      </c>
      <c r="I706" s="100" t="s">
        <v>54</v>
      </c>
    </row>
    <row r="707" spans="1:9" x14ac:dyDescent="0.45">
      <c r="A707" s="102">
        <v>704</v>
      </c>
      <c r="B707" s="103" t="s">
        <v>395</v>
      </c>
      <c r="C707" s="104" t="s">
        <v>276</v>
      </c>
      <c r="D707" s="106" t="s">
        <v>741</v>
      </c>
      <c r="E707" s="104" t="s">
        <v>441</v>
      </c>
      <c r="F707" s="105">
        <v>13</v>
      </c>
      <c r="G707" s="28" t="s">
        <v>747</v>
      </c>
      <c r="H707" s="101" t="s">
        <v>746</v>
      </c>
      <c r="I707" s="105" t="s">
        <v>745</v>
      </c>
    </row>
    <row r="708" spans="1:9" x14ac:dyDescent="0.45">
      <c r="A708" s="19">
        <v>705</v>
      </c>
      <c r="B708" s="55" t="s">
        <v>395</v>
      </c>
      <c r="C708" s="20" t="s">
        <v>276</v>
      </c>
      <c r="D708" s="107" t="s">
        <v>741</v>
      </c>
      <c r="E708" s="20" t="s">
        <v>441</v>
      </c>
      <c r="F708" s="100">
        <v>20</v>
      </c>
      <c r="G708" s="22" t="s">
        <v>747</v>
      </c>
      <c r="H708" s="22" t="s">
        <v>575</v>
      </c>
      <c r="I708" s="100" t="s">
        <v>54</v>
      </c>
    </row>
    <row r="709" spans="1:9" x14ac:dyDescent="0.45">
      <c r="A709" s="102">
        <v>706</v>
      </c>
      <c r="B709" s="103" t="s">
        <v>395</v>
      </c>
      <c r="C709" s="104" t="s">
        <v>276</v>
      </c>
      <c r="D709" s="106" t="s">
        <v>742</v>
      </c>
      <c r="E709" s="104" t="s">
        <v>441</v>
      </c>
      <c r="F709" s="105">
        <v>13</v>
      </c>
      <c r="G709" s="28" t="s">
        <v>747</v>
      </c>
      <c r="H709" s="101" t="s">
        <v>746</v>
      </c>
      <c r="I709" s="105" t="s">
        <v>745</v>
      </c>
    </row>
    <row r="710" spans="1:9" x14ac:dyDescent="0.45">
      <c r="A710" s="19">
        <v>707</v>
      </c>
      <c r="B710" s="55" t="s">
        <v>395</v>
      </c>
      <c r="C710" s="20" t="s">
        <v>276</v>
      </c>
      <c r="D710" s="107" t="s">
        <v>742</v>
      </c>
      <c r="E710" s="20" t="s">
        <v>441</v>
      </c>
      <c r="F710" s="100">
        <v>20</v>
      </c>
      <c r="G710" s="22" t="s">
        <v>747</v>
      </c>
      <c r="H710" s="22" t="s">
        <v>575</v>
      </c>
      <c r="I710" s="100" t="s">
        <v>54</v>
      </c>
    </row>
    <row r="711" spans="1:9" x14ac:dyDescent="0.45">
      <c r="A711" s="102">
        <v>708</v>
      </c>
      <c r="B711" s="103" t="s">
        <v>395</v>
      </c>
      <c r="C711" s="104" t="s">
        <v>276</v>
      </c>
      <c r="D711" s="106" t="s">
        <v>743</v>
      </c>
      <c r="E711" s="104" t="s">
        <v>441</v>
      </c>
      <c r="F711" s="105">
        <v>25</v>
      </c>
      <c r="G711" s="28" t="s">
        <v>747</v>
      </c>
      <c r="H711" s="101" t="s">
        <v>746</v>
      </c>
      <c r="I711" s="105" t="s">
        <v>745</v>
      </c>
    </row>
    <row r="712" spans="1:9" x14ac:dyDescent="0.45">
      <c r="A712" s="19">
        <v>709</v>
      </c>
      <c r="B712" s="55" t="s">
        <v>395</v>
      </c>
      <c r="C712" s="20" t="s">
        <v>276</v>
      </c>
      <c r="D712" s="107" t="s">
        <v>744</v>
      </c>
      <c r="E712" s="20" t="s">
        <v>441</v>
      </c>
      <c r="F712" s="100">
        <v>25</v>
      </c>
      <c r="G712" s="22" t="s">
        <v>747</v>
      </c>
      <c r="H712" s="22" t="s">
        <v>575</v>
      </c>
      <c r="I712" s="100" t="s">
        <v>54</v>
      </c>
    </row>
    <row r="713" spans="1:9" x14ac:dyDescent="0.45">
      <c r="A713" s="102">
        <v>710</v>
      </c>
      <c r="B713" s="103" t="s">
        <v>754</v>
      </c>
      <c r="C713" s="104" t="s">
        <v>276</v>
      </c>
      <c r="D713" s="106" t="s">
        <v>750</v>
      </c>
      <c r="E713" s="104" t="s">
        <v>441</v>
      </c>
      <c r="F713" s="105">
        <v>20</v>
      </c>
      <c r="G713" s="28" t="s">
        <v>761</v>
      </c>
      <c r="H713" s="101" t="s">
        <v>748</v>
      </c>
      <c r="I713" s="105" t="s">
        <v>749</v>
      </c>
    </row>
    <row r="714" spans="1:9" x14ac:dyDescent="0.45">
      <c r="A714" s="19">
        <v>711</v>
      </c>
      <c r="B714" s="55" t="s">
        <v>755</v>
      </c>
      <c r="C714" s="20" t="s">
        <v>276</v>
      </c>
      <c r="D714" s="107" t="s">
        <v>751</v>
      </c>
      <c r="E714" s="20" t="s">
        <v>441</v>
      </c>
      <c r="F714" s="100">
        <v>20</v>
      </c>
      <c r="G714" s="22" t="s">
        <v>761</v>
      </c>
      <c r="H714" s="22" t="s">
        <v>748</v>
      </c>
      <c r="I714" s="100" t="s">
        <v>749</v>
      </c>
    </row>
    <row r="715" spans="1:9" x14ac:dyDescent="0.45">
      <c r="A715" s="102">
        <v>712</v>
      </c>
      <c r="B715" s="103" t="s">
        <v>755</v>
      </c>
      <c r="C715" s="104" t="s">
        <v>276</v>
      </c>
      <c r="D715" s="106" t="s">
        <v>752</v>
      </c>
      <c r="E715" s="104" t="s">
        <v>441</v>
      </c>
      <c r="F715" s="105">
        <v>20</v>
      </c>
      <c r="G715" s="28" t="s">
        <v>761</v>
      </c>
      <c r="H715" s="101" t="s">
        <v>748</v>
      </c>
      <c r="I715" s="105" t="s">
        <v>340</v>
      </c>
    </row>
    <row r="716" spans="1:9" x14ac:dyDescent="0.45">
      <c r="A716" s="19">
        <v>713</v>
      </c>
      <c r="B716" s="55" t="s">
        <v>755</v>
      </c>
      <c r="C716" s="20" t="s">
        <v>276</v>
      </c>
      <c r="D716" s="107" t="s">
        <v>753</v>
      </c>
      <c r="E716" s="20" t="s">
        <v>441</v>
      </c>
      <c r="F716" s="100">
        <v>20</v>
      </c>
      <c r="G716" s="22" t="s">
        <v>761</v>
      </c>
      <c r="H716" s="22" t="s">
        <v>748</v>
      </c>
      <c r="I716" s="100" t="s">
        <v>340</v>
      </c>
    </row>
    <row r="717" spans="1:9" x14ac:dyDescent="0.45">
      <c r="A717" s="102">
        <v>714</v>
      </c>
      <c r="B717" s="103" t="s">
        <v>621</v>
      </c>
      <c r="C717" s="103" t="s">
        <v>276</v>
      </c>
      <c r="D717" s="103" t="s">
        <v>756</v>
      </c>
      <c r="E717" s="104" t="s">
        <v>24</v>
      </c>
      <c r="F717" s="105">
        <v>13</v>
      </c>
      <c r="G717" s="28" t="s">
        <v>757</v>
      </c>
      <c r="H717" s="101" t="s">
        <v>22</v>
      </c>
      <c r="I717" s="105" t="s">
        <v>17</v>
      </c>
    </row>
    <row r="718" spans="1:9" x14ac:dyDescent="0.45">
      <c r="A718" s="19">
        <v>715</v>
      </c>
      <c r="B718" s="55" t="s">
        <v>621</v>
      </c>
      <c r="C718" s="55" t="s">
        <v>276</v>
      </c>
      <c r="D718" s="55" t="s">
        <v>756</v>
      </c>
      <c r="E718" s="20" t="s">
        <v>24</v>
      </c>
      <c r="F718" s="100">
        <v>20</v>
      </c>
      <c r="G718" s="22" t="s">
        <v>757</v>
      </c>
      <c r="H718" s="22" t="s">
        <v>22</v>
      </c>
      <c r="I718" s="100" t="s">
        <v>17</v>
      </c>
    </row>
    <row r="719" spans="1:9" x14ac:dyDescent="0.45">
      <c r="A719" s="102">
        <v>716</v>
      </c>
      <c r="B719" s="103" t="s">
        <v>621</v>
      </c>
      <c r="C719" s="103" t="s">
        <v>276</v>
      </c>
      <c r="D719" s="103" t="s">
        <v>756</v>
      </c>
      <c r="E719" s="104" t="s">
        <v>24</v>
      </c>
      <c r="F719" s="105">
        <v>25</v>
      </c>
      <c r="G719" s="28" t="s">
        <v>757</v>
      </c>
      <c r="H719" s="101" t="s">
        <v>22</v>
      </c>
      <c r="I719" s="105" t="s">
        <v>17</v>
      </c>
    </row>
    <row r="720" spans="1:9" x14ac:dyDescent="0.45">
      <c r="A720" s="19">
        <v>717</v>
      </c>
      <c r="B720" s="55" t="s">
        <v>621</v>
      </c>
      <c r="C720" s="55" t="s">
        <v>276</v>
      </c>
      <c r="D720" s="20" t="s">
        <v>758</v>
      </c>
      <c r="E720" s="20" t="s">
        <v>24</v>
      </c>
      <c r="F720" s="100">
        <v>13</v>
      </c>
      <c r="G720" s="22" t="s">
        <v>757</v>
      </c>
      <c r="H720" s="22" t="s">
        <v>22</v>
      </c>
      <c r="I720" s="100" t="s">
        <v>17</v>
      </c>
    </row>
    <row r="721" spans="1:9" x14ac:dyDescent="0.45">
      <c r="A721" s="102">
        <v>718</v>
      </c>
      <c r="B721" s="103" t="s">
        <v>621</v>
      </c>
      <c r="C721" s="103" t="s">
        <v>276</v>
      </c>
      <c r="D721" s="104" t="s">
        <v>758</v>
      </c>
      <c r="E721" s="104" t="s">
        <v>24</v>
      </c>
      <c r="F721" s="105">
        <v>20</v>
      </c>
      <c r="G721" s="28" t="s">
        <v>757</v>
      </c>
      <c r="H721" s="101" t="s">
        <v>22</v>
      </c>
      <c r="I721" s="105" t="s">
        <v>17</v>
      </c>
    </row>
    <row r="722" spans="1:9" x14ac:dyDescent="0.45">
      <c r="A722" s="19">
        <v>719</v>
      </c>
      <c r="B722" s="55" t="s">
        <v>621</v>
      </c>
      <c r="C722" s="55" t="s">
        <v>276</v>
      </c>
      <c r="D722" s="20" t="s">
        <v>758</v>
      </c>
      <c r="E722" s="20" t="s">
        <v>24</v>
      </c>
      <c r="F722" s="100">
        <v>25</v>
      </c>
      <c r="G722" s="22" t="s">
        <v>757</v>
      </c>
      <c r="H722" s="22" t="s">
        <v>22</v>
      </c>
      <c r="I722" s="100" t="s">
        <v>17</v>
      </c>
    </row>
    <row r="723" spans="1:9" x14ac:dyDescent="0.45">
      <c r="A723" s="102">
        <v>720</v>
      </c>
      <c r="B723" s="103" t="s">
        <v>621</v>
      </c>
      <c r="C723" s="103" t="s">
        <v>276</v>
      </c>
      <c r="D723" s="103" t="s">
        <v>759</v>
      </c>
      <c r="E723" s="104" t="s">
        <v>24</v>
      </c>
      <c r="F723" s="105">
        <v>13</v>
      </c>
      <c r="G723" s="28" t="s">
        <v>757</v>
      </c>
      <c r="H723" s="101" t="s">
        <v>22</v>
      </c>
      <c r="I723" s="105" t="s">
        <v>17</v>
      </c>
    </row>
    <row r="724" spans="1:9" x14ac:dyDescent="0.45">
      <c r="A724" s="19">
        <v>721</v>
      </c>
      <c r="B724" s="55" t="s">
        <v>621</v>
      </c>
      <c r="C724" s="55" t="s">
        <v>276</v>
      </c>
      <c r="D724" s="55" t="s">
        <v>759</v>
      </c>
      <c r="E724" s="20" t="s">
        <v>24</v>
      </c>
      <c r="F724" s="100">
        <v>20</v>
      </c>
      <c r="G724" s="22" t="s">
        <v>757</v>
      </c>
      <c r="H724" s="22" t="s">
        <v>22</v>
      </c>
      <c r="I724" s="100" t="s">
        <v>17</v>
      </c>
    </row>
    <row r="725" spans="1:9" x14ac:dyDescent="0.45">
      <c r="A725" s="102">
        <v>722</v>
      </c>
      <c r="B725" s="103" t="s">
        <v>621</v>
      </c>
      <c r="C725" s="103" t="s">
        <v>276</v>
      </c>
      <c r="D725" s="103" t="s">
        <v>759</v>
      </c>
      <c r="E725" s="104" t="s">
        <v>24</v>
      </c>
      <c r="F725" s="105">
        <v>25</v>
      </c>
      <c r="G725" s="28" t="s">
        <v>757</v>
      </c>
      <c r="H725" s="101" t="s">
        <v>22</v>
      </c>
      <c r="I725" s="105" t="s">
        <v>17</v>
      </c>
    </row>
    <row r="726" spans="1:9" x14ac:dyDescent="0.45">
      <c r="A726" s="19">
        <v>723</v>
      </c>
      <c r="B726" s="55" t="s">
        <v>625</v>
      </c>
      <c r="C726" s="20" t="s">
        <v>12</v>
      </c>
      <c r="D726" s="20" t="s">
        <v>758</v>
      </c>
      <c r="E726" s="20" t="s">
        <v>441</v>
      </c>
      <c r="F726" s="22">
        <v>13</v>
      </c>
      <c r="G726" s="22" t="s">
        <v>757</v>
      </c>
      <c r="H726" s="22" t="s">
        <v>22</v>
      </c>
      <c r="I726" s="100" t="s">
        <v>17</v>
      </c>
    </row>
    <row r="727" spans="1:9" x14ac:dyDescent="0.45">
      <c r="A727" s="102">
        <v>724</v>
      </c>
      <c r="B727" s="103" t="s">
        <v>621</v>
      </c>
      <c r="C727" s="103" t="s">
        <v>276</v>
      </c>
      <c r="D727" s="104" t="s">
        <v>758</v>
      </c>
      <c r="E727" s="104" t="s">
        <v>24</v>
      </c>
      <c r="F727" s="105">
        <v>20</v>
      </c>
      <c r="G727" s="28" t="s">
        <v>757</v>
      </c>
      <c r="H727" s="101" t="s">
        <v>22</v>
      </c>
      <c r="I727" s="105" t="s">
        <v>17</v>
      </c>
    </row>
    <row r="728" spans="1:9" x14ac:dyDescent="0.45">
      <c r="A728" s="19">
        <v>725</v>
      </c>
      <c r="B728" s="55" t="s">
        <v>625</v>
      </c>
      <c r="C728" s="20" t="s">
        <v>12</v>
      </c>
      <c r="D728" s="20" t="s">
        <v>758</v>
      </c>
      <c r="E728" s="20" t="s">
        <v>441</v>
      </c>
      <c r="F728" s="22">
        <v>25</v>
      </c>
      <c r="G728" s="22" t="s">
        <v>757</v>
      </c>
      <c r="H728" s="22" t="s">
        <v>22</v>
      </c>
      <c r="I728" s="100" t="s">
        <v>17</v>
      </c>
    </row>
    <row r="729" spans="1:9" x14ac:dyDescent="0.45">
      <c r="A729" s="102">
        <v>726</v>
      </c>
      <c r="B729" s="103" t="s">
        <v>755</v>
      </c>
      <c r="C729" s="104" t="s">
        <v>276</v>
      </c>
      <c r="D729" s="106" t="s">
        <v>763</v>
      </c>
      <c r="E729" s="104" t="s">
        <v>441</v>
      </c>
      <c r="F729" s="105">
        <v>20</v>
      </c>
      <c r="G729" s="28" t="s">
        <v>764</v>
      </c>
      <c r="H729" s="101" t="s">
        <v>748</v>
      </c>
      <c r="I729" s="105" t="s">
        <v>340</v>
      </c>
    </row>
    <row r="730" spans="1:9" x14ac:dyDescent="0.45">
      <c r="A730" s="19">
        <v>727</v>
      </c>
      <c r="B730" s="55" t="s">
        <v>766</v>
      </c>
      <c r="C730" s="20" t="s">
        <v>798</v>
      </c>
      <c r="D730" s="20" t="s">
        <v>765</v>
      </c>
      <c r="E730" s="20" t="s">
        <v>441</v>
      </c>
      <c r="F730" s="127">
        <v>20</v>
      </c>
      <c r="G730" s="22" t="s">
        <v>776</v>
      </c>
      <c r="H730" s="22" t="s">
        <v>772</v>
      </c>
      <c r="I730" s="100" t="s">
        <v>774</v>
      </c>
    </row>
    <row r="731" spans="1:9" x14ac:dyDescent="0.45">
      <c r="A731" s="102">
        <v>728</v>
      </c>
      <c r="B731" s="103" t="s">
        <v>731</v>
      </c>
      <c r="C731" s="104" t="s">
        <v>799</v>
      </c>
      <c r="D731" s="104" t="s">
        <v>767</v>
      </c>
      <c r="E731" s="104" t="s">
        <v>441</v>
      </c>
      <c r="F731" s="105">
        <v>20</v>
      </c>
      <c r="G731" s="28" t="s">
        <v>776</v>
      </c>
      <c r="H731" s="101" t="s">
        <v>772</v>
      </c>
      <c r="I731" s="105" t="s">
        <v>774</v>
      </c>
    </row>
    <row r="732" spans="1:9" x14ac:dyDescent="0.45">
      <c r="A732" s="19">
        <v>729</v>
      </c>
      <c r="B732" s="55" t="s">
        <v>766</v>
      </c>
      <c r="C732" s="20" t="s">
        <v>800</v>
      </c>
      <c r="D732" s="20" t="s">
        <v>768</v>
      </c>
      <c r="E732" s="20" t="s">
        <v>441</v>
      </c>
      <c r="F732" s="127">
        <v>20</v>
      </c>
      <c r="G732" s="22" t="s">
        <v>775</v>
      </c>
      <c r="H732" s="22" t="s">
        <v>407</v>
      </c>
      <c r="I732" s="100" t="s">
        <v>773</v>
      </c>
    </row>
    <row r="733" spans="1:9" x14ac:dyDescent="0.45">
      <c r="A733" s="102">
        <v>730</v>
      </c>
      <c r="B733" s="103" t="s">
        <v>731</v>
      </c>
      <c r="C733" s="104" t="s">
        <v>799</v>
      </c>
      <c r="D733" s="106" t="s">
        <v>769</v>
      </c>
      <c r="E733" s="104" t="s">
        <v>441</v>
      </c>
      <c r="F733" s="105">
        <v>20</v>
      </c>
      <c r="G733" s="28" t="s">
        <v>775</v>
      </c>
      <c r="H733" s="101" t="s">
        <v>407</v>
      </c>
      <c r="I733" s="105" t="s">
        <v>773</v>
      </c>
    </row>
    <row r="734" spans="1:9" x14ac:dyDescent="0.45">
      <c r="A734" s="19">
        <v>731</v>
      </c>
      <c r="B734" s="55" t="s">
        <v>766</v>
      </c>
      <c r="C734" s="20" t="s">
        <v>800</v>
      </c>
      <c r="D734" s="107" t="s">
        <v>770</v>
      </c>
      <c r="E734" s="20" t="s">
        <v>441</v>
      </c>
      <c r="F734" s="127">
        <v>20</v>
      </c>
      <c r="G734" s="22" t="s">
        <v>775</v>
      </c>
      <c r="H734" s="22" t="s">
        <v>407</v>
      </c>
      <c r="I734" s="100" t="s">
        <v>773</v>
      </c>
    </row>
    <row r="735" spans="1:9" x14ac:dyDescent="0.45">
      <c r="A735" s="102">
        <v>732</v>
      </c>
      <c r="B735" s="103" t="s">
        <v>731</v>
      </c>
      <c r="C735" s="104" t="s">
        <v>799</v>
      </c>
      <c r="D735" s="106" t="s">
        <v>771</v>
      </c>
      <c r="E735" s="104" t="s">
        <v>441</v>
      </c>
      <c r="F735" s="105">
        <v>20</v>
      </c>
      <c r="G735" s="28" t="s">
        <v>784</v>
      </c>
      <c r="H735" s="101" t="s">
        <v>407</v>
      </c>
      <c r="I735" s="105" t="s">
        <v>773</v>
      </c>
    </row>
    <row r="736" spans="1:9" x14ac:dyDescent="0.45">
      <c r="A736" s="19">
        <v>733</v>
      </c>
      <c r="B736" s="55" t="s">
        <v>777</v>
      </c>
      <c r="C736" s="20" t="s">
        <v>670</v>
      </c>
      <c r="D736" s="107" t="s">
        <v>779</v>
      </c>
      <c r="E736" s="20" t="s">
        <v>782</v>
      </c>
      <c r="F736" s="127">
        <v>13</v>
      </c>
      <c r="G736" s="22" t="s">
        <v>797</v>
      </c>
      <c r="H736" s="22" t="s">
        <v>25</v>
      </c>
      <c r="I736" s="100" t="s">
        <v>628</v>
      </c>
    </row>
    <row r="737" spans="1:9" x14ac:dyDescent="0.45">
      <c r="A737" s="102">
        <v>734</v>
      </c>
      <c r="B737" s="103" t="s">
        <v>777</v>
      </c>
      <c r="C737" s="104" t="s">
        <v>670</v>
      </c>
      <c r="D737" s="106" t="s">
        <v>778</v>
      </c>
      <c r="E737" s="104" t="s">
        <v>783</v>
      </c>
      <c r="F737" s="105">
        <v>13</v>
      </c>
      <c r="G737" s="28" t="s">
        <v>797</v>
      </c>
      <c r="H737" s="101" t="s">
        <v>25</v>
      </c>
      <c r="I737" s="105" t="s">
        <v>628</v>
      </c>
    </row>
    <row r="738" spans="1:9" x14ac:dyDescent="0.45">
      <c r="A738" s="19">
        <v>735</v>
      </c>
      <c r="B738" s="55" t="s">
        <v>777</v>
      </c>
      <c r="C738" s="20" t="s">
        <v>670</v>
      </c>
      <c r="D738" s="107" t="s">
        <v>785</v>
      </c>
      <c r="E738" s="20" t="s">
        <v>782</v>
      </c>
      <c r="F738" s="127">
        <v>13</v>
      </c>
      <c r="G738" s="22" t="s">
        <v>796</v>
      </c>
      <c r="H738" s="22" t="s">
        <v>25</v>
      </c>
      <c r="I738" s="100" t="s">
        <v>628</v>
      </c>
    </row>
    <row r="739" spans="1:9" x14ac:dyDescent="0.45">
      <c r="A739" s="102">
        <v>736</v>
      </c>
      <c r="B739" s="103" t="s">
        <v>777</v>
      </c>
      <c r="C739" s="104" t="s">
        <v>670</v>
      </c>
      <c r="D739" s="106" t="s">
        <v>781</v>
      </c>
      <c r="E739" s="104" t="s">
        <v>783</v>
      </c>
      <c r="F739" s="105">
        <v>13</v>
      </c>
      <c r="G739" s="28" t="s">
        <v>796</v>
      </c>
      <c r="H739" s="101" t="s">
        <v>25</v>
      </c>
      <c r="I739" s="105" t="s">
        <v>628</v>
      </c>
    </row>
    <row r="740" spans="1:9" x14ac:dyDescent="0.45">
      <c r="A740" s="19">
        <v>737</v>
      </c>
      <c r="B740" s="55" t="s">
        <v>777</v>
      </c>
      <c r="C740" s="20" t="s">
        <v>670</v>
      </c>
      <c r="D740" s="107" t="s">
        <v>786</v>
      </c>
      <c r="E740" s="20" t="s">
        <v>782</v>
      </c>
      <c r="F740" s="127">
        <v>13</v>
      </c>
      <c r="G740" s="22" t="s">
        <v>796</v>
      </c>
      <c r="H740" s="22" t="s">
        <v>25</v>
      </c>
      <c r="I740" s="100" t="s">
        <v>628</v>
      </c>
    </row>
    <row r="741" spans="1:9" x14ac:dyDescent="0.45">
      <c r="A741" s="102">
        <v>738</v>
      </c>
      <c r="B741" s="103" t="s">
        <v>777</v>
      </c>
      <c r="C741" s="104" t="s">
        <v>670</v>
      </c>
      <c r="D741" s="106" t="s">
        <v>787</v>
      </c>
      <c r="E741" s="104" t="s">
        <v>783</v>
      </c>
      <c r="F741" s="105">
        <v>13</v>
      </c>
      <c r="G741" s="28" t="s">
        <v>796</v>
      </c>
      <c r="H741" s="101" t="s">
        <v>25</v>
      </c>
      <c r="I741" s="105" t="s">
        <v>628</v>
      </c>
    </row>
    <row r="742" spans="1:9" x14ac:dyDescent="0.45">
      <c r="A742" s="19">
        <v>739</v>
      </c>
      <c r="B742" s="55" t="s">
        <v>777</v>
      </c>
      <c r="C742" s="20" t="s">
        <v>670</v>
      </c>
      <c r="D742" s="107" t="s">
        <v>788</v>
      </c>
      <c r="E742" s="20" t="s">
        <v>782</v>
      </c>
      <c r="F742" s="127">
        <v>13</v>
      </c>
      <c r="G742" s="22" t="s">
        <v>796</v>
      </c>
      <c r="H742" s="22" t="s">
        <v>25</v>
      </c>
      <c r="I742" s="100" t="s">
        <v>628</v>
      </c>
    </row>
    <row r="743" spans="1:9" x14ac:dyDescent="0.45">
      <c r="A743" s="102">
        <v>740</v>
      </c>
      <c r="B743" s="103" t="s">
        <v>777</v>
      </c>
      <c r="C743" s="104" t="s">
        <v>670</v>
      </c>
      <c r="D743" s="106" t="s">
        <v>780</v>
      </c>
      <c r="E743" s="104" t="s">
        <v>783</v>
      </c>
      <c r="F743" s="105">
        <v>20</v>
      </c>
      <c r="G743" s="28" t="s">
        <v>796</v>
      </c>
      <c r="H743" s="101" t="s">
        <v>25</v>
      </c>
      <c r="I743" s="105" t="s">
        <v>628</v>
      </c>
    </row>
    <row r="744" spans="1:9" x14ac:dyDescent="0.45">
      <c r="A744" s="19">
        <v>741</v>
      </c>
      <c r="B744" s="55" t="s">
        <v>777</v>
      </c>
      <c r="C744" s="20" t="s">
        <v>670</v>
      </c>
      <c r="D744" s="107" t="s">
        <v>786</v>
      </c>
      <c r="E744" s="20" t="s">
        <v>782</v>
      </c>
      <c r="F744" s="127">
        <v>20</v>
      </c>
      <c r="G744" s="22" t="s">
        <v>796</v>
      </c>
      <c r="H744" s="22" t="s">
        <v>25</v>
      </c>
      <c r="I744" s="100" t="s">
        <v>628</v>
      </c>
    </row>
    <row r="745" spans="1:9" x14ac:dyDescent="0.45">
      <c r="A745" s="102">
        <v>742</v>
      </c>
      <c r="B745" s="103" t="s">
        <v>777</v>
      </c>
      <c r="C745" s="104" t="s">
        <v>670</v>
      </c>
      <c r="D745" s="106" t="s">
        <v>787</v>
      </c>
      <c r="E745" s="104" t="s">
        <v>783</v>
      </c>
      <c r="F745" s="105">
        <v>20</v>
      </c>
      <c r="G745" s="28" t="s">
        <v>796</v>
      </c>
      <c r="H745" s="101" t="s">
        <v>25</v>
      </c>
      <c r="I745" s="105" t="s">
        <v>628</v>
      </c>
    </row>
    <row r="746" spans="1:9" x14ac:dyDescent="0.45">
      <c r="A746" s="19">
        <v>743</v>
      </c>
      <c r="B746" s="55" t="s">
        <v>777</v>
      </c>
      <c r="C746" s="20" t="s">
        <v>670</v>
      </c>
      <c r="D746" s="107" t="s">
        <v>789</v>
      </c>
      <c r="E746" s="20" t="s">
        <v>782</v>
      </c>
      <c r="F746" s="127">
        <v>20</v>
      </c>
      <c r="G746" s="22" t="s">
        <v>796</v>
      </c>
      <c r="H746" s="22" t="s">
        <v>25</v>
      </c>
      <c r="I746" s="100" t="s">
        <v>628</v>
      </c>
    </row>
    <row r="747" spans="1:9" x14ac:dyDescent="0.45">
      <c r="A747" s="102">
        <v>744</v>
      </c>
      <c r="B747" s="103" t="s">
        <v>777</v>
      </c>
      <c r="C747" s="104" t="s">
        <v>670</v>
      </c>
      <c r="D747" s="106" t="s">
        <v>790</v>
      </c>
      <c r="E747" s="104" t="s">
        <v>783</v>
      </c>
      <c r="F747" s="105">
        <v>20</v>
      </c>
      <c r="G747" s="28" t="s">
        <v>796</v>
      </c>
      <c r="H747" s="101" t="s">
        <v>25</v>
      </c>
      <c r="I747" s="105" t="s">
        <v>628</v>
      </c>
    </row>
    <row r="748" spans="1:9" x14ac:dyDescent="0.45">
      <c r="A748" s="19">
        <v>745</v>
      </c>
      <c r="B748" s="55" t="s">
        <v>777</v>
      </c>
      <c r="C748" s="20" t="s">
        <v>670</v>
      </c>
      <c r="D748" s="107" t="s">
        <v>791</v>
      </c>
      <c r="E748" s="20" t="s">
        <v>782</v>
      </c>
      <c r="F748" s="127">
        <v>20</v>
      </c>
      <c r="G748" s="22" t="s">
        <v>796</v>
      </c>
      <c r="H748" s="22" t="s">
        <v>25</v>
      </c>
      <c r="I748" s="100" t="s">
        <v>628</v>
      </c>
    </row>
    <row r="749" spans="1:9" x14ac:dyDescent="0.45">
      <c r="A749" s="102">
        <v>746</v>
      </c>
      <c r="B749" s="103" t="s">
        <v>777</v>
      </c>
      <c r="C749" s="104" t="s">
        <v>670</v>
      </c>
      <c r="D749" s="106" t="s">
        <v>792</v>
      </c>
      <c r="E749" s="104" t="s">
        <v>783</v>
      </c>
      <c r="F749" s="105">
        <v>20</v>
      </c>
      <c r="G749" s="28" t="s">
        <v>796</v>
      </c>
      <c r="H749" s="101" t="s">
        <v>25</v>
      </c>
      <c r="I749" s="105" t="s">
        <v>628</v>
      </c>
    </row>
    <row r="750" spans="1:9" x14ac:dyDescent="0.45">
      <c r="A750" s="19">
        <v>747</v>
      </c>
      <c r="B750" s="55" t="s">
        <v>777</v>
      </c>
      <c r="C750" s="20" t="s">
        <v>670</v>
      </c>
      <c r="D750" s="107" t="s">
        <v>793</v>
      </c>
      <c r="E750" s="20" t="s">
        <v>782</v>
      </c>
      <c r="F750" s="127">
        <v>20</v>
      </c>
      <c r="G750" s="22" t="s">
        <v>796</v>
      </c>
      <c r="H750" s="22" t="s">
        <v>25</v>
      </c>
      <c r="I750" s="100" t="s">
        <v>628</v>
      </c>
    </row>
    <row r="751" spans="1:9" x14ac:dyDescent="0.45">
      <c r="A751" s="102">
        <v>748</v>
      </c>
      <c r="B751" s="103" t="s">
        <v>777</v>
      </c>
      <c r="C751" s="104" t="s">
        <v>670</v>
      </c>
      <c r="D751" s="106" t="s">
        <v>794</v>
      </c>
      <c r="E751" s="104" t="s">
        <v>783</v>
      </c>
      <c r="F751" s="105">
        <v>20</v>
      </c>
      <c r="G751" s="28" t="s">
        <v>796</v>
      </c>
      <c r="H751" s="101" t="s">
        <v>25</v>
      </c>
      <c r="I751" s="105" t="s">
        <v>628</v>
      </c>
    </row>
    <row r="752" spans="1:9" x14ac:dyDescent="0.45">
      <c r="A752" s="19">
        <v>749</v>
      </c>
      <c r="B752" s="55" t="s">
        <v>777</v>
      </c>
      <c r="C752" s="20" t="s">
        <v>670</v>
      </c>
      <c r="D752" s="107" t="s">
        <v>795</v>
      </c>
      <c r="E752" s="20" t="s">
        <v>782</v>
      </c>
      <c r="F752" s="127">
        <v>25</v>
      </c>
      <c r="G752" s="22" t="s">
        <v>796</v>
      </c>
      <c r="H752" s="22" t="s">
        <v>25</v>
      </c>
      <c r="I752" s="100" t="s">
        <v>628</v>
      </c>
    </row>
    <row r="753" spans="1:9" x14ac:dyDescent="0.45">
      <c r="A753" s="102">
        <v>750</v>
      </c>
      <c r="B753" s="103" t="s">
        <v>777</v>
      </c>
      <c r="C753" s="104" t="s">
        <v>670</v>
      </c>
      <c r="D753" s="106" t="s">
        <v>793</v>
      </c>
      <c r="E753" s="104" t="s">
        <v>783</v>
      </c>
      <c r="F753" s="105">
        <v>25</v>
      </c>
      <c r="G753" s="28" t="s">
        <v>796</v>
      </c>
      <c r="H753" s="101" t="s">
        <v>25</v>
      </c>
      <c r="I753" s="105" t="s">
        <v>628</v>
      </c>
    </row>
    <row r="754" spans="1:9" x14ac:dyDescent="0.45">
      <c r="A754" s="19">
        <v>751</v>
      </c>
      <c r="B754" s="55" t="s">
        <v>777</v>
      </c>
      <c r="C754" s="20" t="s">
        <v>670</v>
      </c>
      <c r="D754" s="107" t="s">
        <v>802</v>
      </c>
      <c r="E754" s="20" t="s">
        <v>24</v>
      </c>
      <c r="F754" s="127">
        <v>13</v>
      </c>
      <c r="G754" s="22" t="s">
        <v>817</v>
      </c>
      <c r="H754" s="22" t="s">
        <v>25</v>
      </c>
      <c r="I754" s="100" t="s">
        <v>628</v>
      </c>
    </row>
    <row r="755" spans="1:9" x14ac:dyDescent="0.45">
      <c r="A755" s="102">
        <v>752</v>
      </c>
      <c r="B755" s="103" t="s">
        <v>777</v>
      </c>
      <c r="C755" s="104" t="s">
        <v>670</v>
      </c>
      <c r="D755" s="106" t="s">
        <v>804</v>
      </c>
      <c r="E755" s="104" t="s">
        <v>24</v>
      </c>
      <c r="F755" s="105">
        <v>13</v>
      </c>
      <c r="G755" s="28" t="s">
        <v>818</v>
      </c>
      <c r="H755" s="101" t="s">
        <v>25</v>
      </c>
      <c r="I755" s="105" t="s">
        <v>628</v>
      </c>
    </row>
    <row r="756" spans="1:9" x14ac:dyDescent="0.45">
      <c r="A756" s="19">
        <v>753</v>
      </c>
      <c r="B756" s="55" t="s">
        <v>777</v>
      </c>
      <c r="C756" s="20" t="s">
        <v>670</v>
      </c>
      <c r="D756" s="107" t="s">
        <v>806</v>
      </c>
      <c r="E756" s="20" t="s">
        <v>24</v>
      </c>
      <c r="F756" s="127">
        <v>13</v>
      </c>
      <c r="G756" s="22" t="s">
        <v>816</v>
      </c>
      <c r="H756" s="22" t="s">
        <v>25</v>
      </c>
      <c r="I756" s="100" t="s">
        <v>628</v>
      </c>
    </row>
    <row r="757" spans="1:9" x14ac:dyDescent="0.45">
      <c r="A757" s="102">
        <v>754</v>
      </c>
      <c r="B757" s="103" t="s">
        <v>777</v>
      </c>
      <c r="C757" s="104" t="s">
        <v>670</v>
      </c>
      <c r="D757" s="106" t="s">
        <v>808</v>
      </c>
      <c r="E757" s="104" t="s">
        <v>24</v>
      </c>
      <c r="F757" s="105">
        <v>13</v>
      </c>
      <c r="G757" s="28" t="s">
        <v>816</v>
      </c>
      <c r="H757" s="101" t="s">
        <v>25</v>
      </c>
      <c r="I757" s="105" t="s">
        <v>628</v>
      </c>
    </row>
    <row r="758" spans="1:9" x14ac:dyDescent="0.45">
      <c r="A758" s="19">
        <v>755</v>
      </c>
      <c r="B758" s="55" t="s">
        <v>777</v>
      </c>
      <c r="C758" s="20" t="s">
        <v>670</v>
      </c>
      <c r="D758" s="107" t="s">
        <v>802</v>
      </c>
      <c r="E758" s="20" t="s">
        <v>24</v>
      </c>
      <c r="F758" s="127">
        <v>20</v>
      </c>
      <c r="G758" s="22" t="s">
        <v>816</v>
      </c>
      <c r="H758" s="22" t="s">
        <v>25</v>
      </c>
      <c r="I758" s="100" t="s">
        <v>628</v>
      </c>
    </row>
    <row r="759" spans="1:9" x14ac:dyDescent="0.45">
      <c r="A759" s="102">
        <v>756</v>
      </c>
      <c r="B759" s="103" t="s">
        <v>777</v>
      </c>
      <c r="C759" s="104" t="s">
        <v>670</v>
      </c>
      <c r="D759" s="106" t="s">
        <v>803</v>
      </c>
      <c r="E759" s="104" t="s">
        <v>24</v>
      </c>
      <c r="F759" s="105">
        <v>20</v>
      </c>
      <c r="G759" s="28" t="s">
        <v>816</v>
      </c>
      <c r="H759" s="101" t="s">
        <v>25</v>
      </c>
      <c r="I759" s="105" t="s">
        <v>628</v>
      </c>
    </row>
    <row r="760" spans="1:9" x14ac:dyDescent="0.45">
      <c r="A760" s="19">
        <v>757</v>
      </c>
      <c r="B760" s="55" t="s">
        <v>777</v>
      </c>
      <c r="C760" s="20" t="s">
        <v>670</v>
      </c>
      <c r="D760" s="107" t="s">
        <v>809</v>
      </c>
      <c r="E760" s="20" t="s">
        <v>24</v>
      </c>
      <c r="F760" s="127">
        <v>20</v>
      </c>
      <c r="G760" s="22" t="s">
        <v>816</v>
      </c>
      <c r="H760" s="22" t="s">
        <v>25</v>
      </c>
      <c r="I760" s="100" t="s">
        <v>628</v>
      </c>
    </row>
    <row r="761" spans="1:9" x14ac:dyDescent="0.45">
      <c r="A761" s="102">
        <v>758</v>
      </c>
      <c r="B761" s="103" t="s">
        <v>777</v>
      </c>
      <c r="C761" s="104" t="s">
        <v>670</v>
      </c>
      <c r="D761" s="106" t="s">
        <v>810</v>
      </c>
      <c r="E761" s="104" t="s">
        <v>24</v>
      </c>
      <c r="F761" s="105">
        <v>20</v>
      </c>
      <c r="G761" s="28" t="s">
        <v>816</v>
      </c>
      <c r="H761" s="101" t="s">
        <v>25</v>
      </c>
      <c r="I761" s="105" t="s">
        <v>628</v>
      </c>
    </row>
    <row r="762" spans="1:9" x14ac:dyDescent="0.45">
      <c r="A762" s="19">
        <v>759</v>
      </c>
      <c r="B762" s="55" t="s">
        <v>777</v>
      </c>
      <c r="C762" s="20" t="s">
        <v>670</v>
      </c>
      <c r="D762" s="107" t="s">
        <v>812</v>
      </c>
      <c r="E762" s="20" t="s">
        <v>24</v>
      </c>
      <c r="F762" s="127">
        <v>20</v>
      </c>
      <c r="G762" s="22" t="s">
        <v>816</v>
      </c>
      <c r="H762" s="22" t="s">
        <v>25</v>
      </c>
      <c r="I762" s="100" t="s">
        <v>628</v>
      </c>
    </row>
    <row r="763" spans="1:9" x14ac:dyDescent="0.45">
      <c r="A763" s="102">
        <v>760</v>
      </c>
      <c r="B763" s="103" t="s">
        <v>777</v>
      </c>
      <c r="C763" s="104" t="s">
        <v>670</v>
      </c>
      <c r="D763" s="106" t="s">
        <v>805</v>
      </c>
      <c r="E763" s="104" t="s">
        <v>24</v>
      </c>
      <c r="F763" s="105">
        <v>20</v>
      </c>
      <c r="G763" s="28" t="s">
        <v>816</v>
      </c>
      <c r="H763" s="101" t="s">
        <v>25</v>
      </c>
      <c r="I763" s="105" t="s">
        <v>628</v>
      </c>
    </row>
    <row r="764" spans="1:9" x14ac:dyDescent="0.45">
      <c r="A764" s="19">
        <v>761</v>
      </c>
      <c r="B764" s="55" t="s">
        <v>777</v>
      </c>
      <c r="C764" s="20" t="s">
        <v>670</v>
      </c>
      <c r="D764" s="107" t="s">
        <v>807</v>
      </c>
      <c r="E764" s="20" t="s">
        <v>24</v>
      </c>
      <c r="F764" s="127">
        <v>20</v>
      </c>
      <c r="G764" s="22" t="s">
        <v>816</v>
      </c>
      <c r="H764" s="22" t="s">
        <v>25</v>
      </c>
      <c r="I764" s="100" t="s">
        <v>628</v>
      </c>
    </row>
    <row r="765" spans="1:9" x14ac:dyDescent="0.45">
      <c r="A765" s="102">
        <v>762</v>
      </c>
      <c r="B765" s="103" t="s">
        <v>777</v>
      </c>
      <c r="C765" s="104" t="s">
        <v>670</v>
      </c>
      <c r="D765" s="106" t="s">
        <v>813</v>
      </c>
      <c r="E765" s="104" t="s">
        <v>24</v>
      </c>
      <c r="F765" s="105">
        <v>20</v>
      </c>
      <c r="G765" s="28" t="s">
        <v>816</v>
      </c>
      <c r="H765" s="101" t="s">
        <v>25</v>
      </c>
      <c r="I765" s="105" t="s">
        <v>628</v>
      </c>
    </row>
    <row r="766" spans="1:9" x14ac:dyDescent="0.45">
      <c r="A766" s="19">
        <v>763</v>
      </c>
      <c r="B766" s="55" t="s">
        <v>777</v>
      </c>
      <c r="C766" s="20" t="s">
        <v>670</v>
      </c>
      <c r="D766" s="107" t="s">
        <v>815</v>
      </c>
      <c r="E766" s="20" t="s">
        <v>24</v>
      </c>
      <c r="F766" s="127">
        <v>20</v>
      </c>
      <c r="G766" s="22" t="s">
        <v>816</v>
      </c>
      <c r="H766" s="22" t="s">
        <v>25</v>
      </c>
      <c r="I766" s="100" t="s">
        <v>628</v>
      </c>
    </row>
    <row r="767" spans="1:9" x14ac:dyDescent="0.45">
      <c r="A767" s="102">
        <v>764</v>
      </c>
      <c r="B767" s="103" t="s">
        <v>777</v>
      </c>
      <c r="C767" s="104" t="s">
        <v>670</v>
      </c>
      <c r="D767" s="106" t="s">
        <v>801</v>
      </c>
      <c r="E767" s="104" t="s">
        <v>24</v>
      </c>
      <c r="F767" s="105">
        <v>25</v>
      </c>
      <c r="G767" s="28" t="s">
        <v>816</v>
      </c>
      <c r="H767" s="101" t="s">
        <v>25</v>
      </c>
      <c r="I767" s="105" t="s">
        <v>628</v>
      </c>
    </row>
    <row r="768" spans="1:9" x14ac:dyDescent="0.45">
      <c r="A768" s="19">
        <v>765</v>
      </c>
      <c r="B768" s="55" t="s">
        <v>777</v>
      </c>
      <c r="C768" s="20" t="s">
        <v>670</v>
      </c>
      <c r="D768" s="107" t="s">
        <v>803</v>
      </c>
      <c r="E768" s="20" t="s">
        <v>24</v>
      </c>
      <c r="F768" s="127">
        <v>25</v>
      </c>
      <c r="G768" s="22" t="s">
        <v>816</v>
      </c>
      <c r="H768" s="22" t="s">
        <v>25</v>
      </c>
      <c r="I768" s="100" t="s">
        <v>628</v>
      </c>
    </row>
    <row r="769" spans="1:9" x14ac:dyDescent="0.45">
      <c r="A769" s="102">
        <v>766</v>
      </c>
      <c r="B769" s="103" t="s">
        <v>777</v>
      </c>
      <c r="C769" s="104" t="s">
        <v>670</v>
      </c>
      <c r="D769" s="106" t="s">
        <v>811</v>
      </c>
      <c r="E769" s="104" t="s">
        <v>24</v>
      </c>
      <c r="F769" s="105">
        <v>25</v>
      </c>
      <c r="G769" s="28" t="s">
        <v>816</v>
      </c>
      <c r="H769" s="101" t="s">
        <v>25</v>
      </c>
      <c r="I769" s="105" t="s">
        <v>628</v>
      </c>
    </row>
    <row r="770" spans="1:9" x14ac:dyDescent="0.45">
      <c r="A770" s="19">
        <v>767</v>
      </c>
      <c r="B770" s="55" t="s">
        <v>777</v>
      </c>
      <c r="C770" s="20" t="s">
        <v>670</v>
      </c>
      <c r="D770" s="107" t="s">
        <v>805</v>
      </c>
      <c r="E770" s="20" t="s">
        <v>24</v>
      </c>
      <c r="F770" s="127">
        <v>25</v>
      </c>
      <c r="G770" s="22" t="s">
        <v>816</v>
      </c>
      <c r="H770" s="22" t="s">
        <v>25</v>
      </c>
      <c r="I770" s="100" t="s">
        <v>628</v>
      </c>
    </row>
    <row r="771" spans="1:9" x14ac:dyDescent="0.45">
      <c r="A771" s="102">
        <v>768</v>
      </c>
      <c r="B771" s="103" t="s">
        <v>777</v>
      </c>
      <c r="C771" s="104" t="s">
        <v>670</v>
      </c>
      <c r="D771" s="106" t="s">
        <v>807</v>
      </c>
      <c r="E771" s="104" t="s">
        <v>24</v>
      </c>
      <c r="F771" s="105">
        <v>25</v>
      </c>
      <c r="G771" s="28" t="s">
        <v>816</v>
      </c>
      <c r="H771" s="101" t="s">
        <v>25</v>
      </c>
      <c r="I771" s="105" t="s">
        <v>628</v>
      </c>
    </row>
    <row r="772" spans="1:9" x14ac:dyDescent="0.45">
      <c r="A772" s="19">
        <v>769</v>
      </c>
      <c r="B772" s="55" t="s">
        <v>777</v>
      </c>
      <c r="C772" s="20" t="s">
        <v>670</v>
      </c>
      <c r="D772" s="107" t="s">
        <v>814</v>
      </c>
      <c r="E772" s="20" t="s">
        <v>24</v>
      </c>
      <c r="F772" s="127">
        <v>25</v>
      </c>
      <c r="G772" s="22" t="s">
        <v>816</v>
      </c>
      <c r="H772" s="22" t="s">
        <v>25</v>
      </c>
      <c r="I772" s="100" t="s">
        <v>628</v>
      </c>
    </row>
    <row r="773" spans="1:9" x14ac:dyDescent="0.45">
      <c r="A773" s="102">
        <v>770</v>
      </c>
      <c r="B773" s="103" t="s">
        <v>819</v>
      </c>
      <c r="C773" s="103" t="s">
        <v>823</v>
      </c>
      <c r="D773" s="106" t="s">
        <v>822</v>
      </c>
      <c r="E773" s="104" t="s">
        <v>824</v>
      </c>
      <c r="F773" s="105">
        <v>40</v>
      </c>
      <c r="G773" s="28" t="s">
        <v>821</v>
      </c>
      <c r="H773" s="101" t="s">
        <v>820</v>
      </c>
      <c r="I773" s="105" t="s">
        <v>745</v>
      </c>
    </row>
    <row r="774" spans="1:9" x14ac:dyDescent="0.45">
      <c r="A774" s="19">
        <v>771</v>
      </c>
      <c r="B774" s="55" t="s">
        <v>825</v>
      </c>
      <c r="C774" s="55" t="s">
        <v>276</v>
      </c>
      <c r="D774" s="128" t="s">
        <v>826</v>
      </c>
      <c r="E774" s="61" t="s">
        <v>441</v>
      </c>
      <c r="F774" s="127">
        <v>20</v>
      </c>
      <c r="G774" s="22" t="s">
        <v>833</v>
      </c>
      <c r="H774" s="22" t="s">
        <v>830</v>
      </c>
      <c r="I774" s="100" t="s">
        <v>831</v>
      </c>
    </row>
    <row r="775" spans="1:9" x14ac:dyDescent="0.45">
      <c r="A775" s="102">
        <v>772</v>
      </c>
      <c r="B775" s="103" t="s">
        <v>825</v>
      </c>
      <c r="C775" s="103" t="s">
        <v>276</v>
      </c>
      <c r="D775" s="106" t="s">
        <v>827</v>
      </c>
      <c r="E775" s="26" t="s">
        <v>441</v>
      </c>
      <c r="F775" s="105">
        <v>20</v>
      </c>
      <c r="G775" s="28" t="s">
        <v>833</v>
      </c>
      <c r="H775" s="101" t="s">
        <v>830</v>
      </c>
      <c r="I775" s="105" t="s">
        <v>831</v>
      </c>
    </row>
    <row r="776" spans="1:9" x14ac:dyDescent="0.45">
      <c r="A776" s="19">
        <v>773</v>
      </c>
      <c r="B776" s="55" t="s">
        <v>825</v>
      </c>
      <c r="C776" s="55" t="s">
        <v>276</v>
      </c>
      <c r="D776" s="107" t="s">
        <v>828</v>
      </c>
      <c r="E776" s="61" t="s">
        <v>837</v>
      </c>
      <c r="F776" s="127">
        <v>20</v>
      </c>
      <c r="G776" s="22" t="s">
        <v>832</v>
      </c>
      <c r="H776" s="22" t="s">
        <v>830</v>
      </c>
      <c r="I776" s="100" t="s">
        <v>831</v>
      </c>
    </row>
    <row r="777" spans="1:9" x14ac:dyDescent="0.45">
      <c r="A777" s="102">
        <v>774</v>
      </c>
      <c r="B777" s="103" t="s">
        <v>825</v>
      </c>
      <c r="C777" s="103" t="s">
        <v>276</v>
      </c>
      <c r="D777" s="106" t="s">
        <v>829</v>
      </c>
      <c r="E777" s="26" t="s">
        <v>441</v>
      </c>
      <c r="F777" s="105">
        <v>20</v>
      </c>
      <c r="G777" s="28" t="s">
        <v>832</v>
      </c>
      <c r="H777" s="101" t="s">
        <v>830</v>
      </c>
      <c r="I777" s="105" t="s">
        <v>831</v>
      </c>
    </row>
    <row r="778" spans="1:9" x14ac:dyDescent="0.45">
      <c r="A778" s="19">
        <v>775</v>
      </c>
      <c r="B778" s="55" t="s">
        <v>834</v>
      </c>
      <c r="C778" s="20" t="s">
        <v>835</v>
      </c>
      <c r="D778" s="107" t="s">
        <v>836</v>
      </c>
      <c r="E778" s="20" t="s">
        <v>837</v>
      </c>
      <c r="F778" s="127">
        <v>20</v>
      </c>
      <c r="G778" s="22" t="s">
        <v>841</v>
      </c>
      <c r="H778" s="22" t="s">
        <v>838</v>
      </c>
      <c r="I778" s="100" t="s">
        <v>839</v>
      </c>
    </row>
    <row r="779" spans="1:9" x14ac:dyDescent="0.45">
      <c r="A779" s="102">
        <v>776</v>
      </c>
      <c r="B779" s="103"/>
      <c r="C779" s="103"/>
      <c r="D779" s="106"/>
      <c r="E779" s="104"/>
      <c r="F779" s="105"/>
      <c r="G779" s="28"/>
      <c r="H779" s="101"/>
      <c r="I779" s="105"/>
    </row>
    <row r="780" spans="1:9" x14ac:dyDescent="0.45">
      <c r="A780" s="19">
        <v>777</v>
      </c>
      <c r="B780" s="55"/>
      <c r="C780" s="20"/>
      <c r="D780" s="107"/>
      <c r="E780" s="20"/>
      <c r="F780" s="127"/>
      <c r="G780" s="22"/>
      <c r="H780" s="22"/>
      <c r="I780" s="100"/>
    </row>
    <row r="781" spans="1:9" x14ac:dyDescent="0.45">
      <c r="A781" s="102">
        <v>778</v>
      </c>
      <c r="B781" s="103"/>
      <c r="C781" s="103"/>
      <c r="D781" s="106"/>
      <c r="E781" s="104"/>
      <c r="F781" s="105"/>
      <c r="G781" s="28"/>
      <c r="H781" s="101"/>
      <c r="I781" s="105"/>
    </row>
  </sheetData>
  <autoFilter ref="A3:K781"/>
  <mergeCells count="1">
    <mergeCell ref="A2:E2"/>
  </mergeCells>
  <phoneticPr fontId="2"/>
  <pageMargins left="0.39370078740157483" right="0.39370078740157483" top="0.98425196850393704" bottom="0.78740157480314965" header="0.51181102362204722" footer="0.51181102362204722"/>
  <pageSetup paperSize="9" fitToWidth="0" orientation="landscape" r:id="rId1"/>
  <headerFooter alignWithMargins="0">
    <oddHeader xml:space="preserve">&amp;L&amp;"HG創英角ﾎﾟｯﾌﾟ体,ﾍﾋﾞｰ 太字 斜体"&amp;20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3"/>
  <sheetViews>
    <sheetView view="pageBreakPreview" topLeftCell="A712" zoomScale="70" zoomScaleNormal="85" zoomScaleSheetLayoutView="70" workbookViewId="0">
      <selection activeCell="E729" sqref="E729"/>
    </sheetView>
  </sheetViews>
  <sheetFormatPr defaultRowHeight="13.5" customHeight="1" x14ac:dyDescent="0.45"/>
  <cols>
    <col min="1" max="1" width="6.09765625" style="1" customWidth="1"/>
    <col min="2" max="2" width="19.19921875" style="115" bestFit="1" customWidth="1"/>
    <col min="3" max="4" width="16.3984375" style="109" customWidth="1"/>
    <col min="5" max="5" width="24.19921875" style="1" customWidth="1"/>
    <col min="6" max="6" width="6.09765625" style="11" customWidth="1"/>
    <col min="7" max="7" width="10.59765625" style="11" customWidth="1"/>
    <col min="8" max="8" width="13.19921875" style="11" customWidth="1"/>
    <col min="9" max="9" width="14.3984375" style="11" customWidth="1"/>
    <col min="10" max="256" width="9" style="1"/>
    <col min="257" max="257" width="6.09765625" style="1" customWidth="1"/>
    <col min="258" max="258" width="19.19921875" style="1" bestFit="1" customWidth="1"/>
    <col min="259" max="260" width="16.3984375" style="1" customWidth="1"/>
    <col min="261" max="261" width="24.19921875" style="1" customWidth="1"/>
    <col min="262" max="262" width="6.09765625" style="1" customWidth="1"/>
    <col min="263" max="263" width="10.59765625" style="1" customWidth="1"/>
    <col min="264" max="264" width="13.19921875" style="1" customWidth="1"/>
    <col min="265" max="265" width="14.3984375" style="1" customWidth="1"/>
    <col min="266" max="512" width="9" style="1"/>
    <col min="513" max="513" width="6.09765625" style="1" customWidth="1"/>
    <col min="514" max="514" width="19.19921875" style="1" bestFit="1" customWidth="1"/>
    <col min="515" max="516" width="16.3984375" style="1" customWidth="1"/>
    <col min="517" max="517" width="24.19921875" style="1" customWidth="1"/>
    <col min="518" max="518" width="6.09765625" style="1" customWidth="1"/>
    <col min="519" max="519" width="10.59765625" style="1" customWidth="1"/>
    <col min="520" max="520" width="13.19921875" style="1" customWidth="1"/>
    <col min="521" max="521" width="14.3984375" style="1" customWidth="1"/>
    <col min="522" max="768" width="9" style="1"/>
    <col min="769" max="769" width="6.09765625" style="1" customWidth="1"/>
    <col min="770" max="770" width="19.19921875" style="1" bestFit="1" customWidth="1"/>
    <col min="771" max="772" width="16.3984375" style="1" customWidth="1"/>
    <col min="773" max="773" width="24.19921875" style="1" customWidth="1"/>
    <col min="774" max="774" width="6.09765625" style="1" customWidth="1"/>
    <col min="775" max="775" width="10.59765625" style="1" customWidth="1"/>
    <col min="776" max="776" width="13.19921875" style="1" customWidth="1"/>
    <col min="777" max="777" width="14.3984375" style="1" customWidth="1"/>
    <col min="778" max="1024" width="9" style="1"/>
    <col min="1025" max="1025" width="6.09765625" style="1" customWidth="1"/>
    <col min="1026" max="1026" width="19.19921875" style="1" bestFit="1" customWidth="1"/>
    <col min="1027" max="1028" width="16.3984375" style="1" customWidth="1"/>
    <col min="1029" max="1029" width="24.19921875" style="1" customWidth="1"/>
    <col min="1030" max="1030" width="6.09765625" style="1" customWidth="1"/>
    <col min="1031" max="1031" width="10.59765625" style="1" customWidth="1"/>
    <col min="1032" max="1032" width="13.19921875" style="1" customWidth="1"/>
    <col min="1033" max="1033" width="14.3984375" style="1" customWidth="1"/>
    <col min="1034" max="1280" width="9" style="1"/>
    <col min="1281" max="1281" width="6.09765625" style="1" customWidth="1"/>
    <col min="1282" max="1282" width="19.19921875" style="1" bestFit="1" customWidth="1"/>
    <col min="1283" max="1284" width="16.3984375" style="1" customWidth="1"/>
    <col min="1285" max="1285" width="24.19921875" style="1" customWidth="1"/>
    <col min="1286" max="1286" width="6.09765625" style="1" customWidth="1"/>
    <col min="1287" max="1287" width="10.59765625" style="1" customWidth="1"/>
    <col min="1288" max="1288" width="13.19921875" style="1" customWidth="1"/>
    <col min="1289" max="1289" width="14.3984375" style="1" customWidth="1"/>
    <col min="1290" max="1536" width="9" style="1"/>
    <col min="1537" max="1537" width="6.09765625" style="1" customWidth="1"/>
    <col min="1538" max="1538" width="19.19921875" style="1" bestFit="1" customWidth="1"/>
    <col min="1539" max="1540" width="16.3984375" style="1" customWidth="1"/>
    <col min="1541" max="1541" width="24.19921875" style="1" customWidth="1"/>
    <col min="1542" max="1542" width="6.09765625" style="1" customWidth="1"/>
    <col min="1543" max="1543" width="10.59765625" style="1" customWidth="1"/>
    <col min="1544" max="1544" width="13.19921875" style="1" customWidth="1"/>
    <col min="1545" max="1545" width="14.3984375" style="1" customWidth="1"/>
    <col min="1546" max="1792" width="9" style="1"/>
    <col min="1793" max="1793" width="6.09765625" style="1" customWidth="1"/>
    <col min="1794" max="1794" width="19.19921875" style="1" bestFit="1" customWidth="1"/>
    <col min="1795" max="1796" width="16.3984375" style="1" customWidth="1"/>
    <col min="1797" max="1797" width="24.19921875" style="1" customWidth="1"/>
    <col min="1798" max="1798" width="6.09765625" style="1" customWidth="1"/>
    <col min="1799" max="1799" width="10.59765625" style="1" customWidth="1"/>
    <col min="1800" max="1800" width="13.19921875" style="1" customWidth="1"/>
    <col min="1801" max="1801" width="14.3984375" style="1" customWidth="1"/>
    <col min="1802" max="2048" width="9" style="1"/>
    <col min="2049" max="2049" width="6.09765625" style="1" customWidth="1"/>
    <col min="2050" max="2050" width="19.19921875" style="1" bestFit="1" customWidth="1"/>
    <col min="2051" max="2052" width="16.3984375" style="1" customWidth="1"/>
    <col min="2053" max="2053" width="24.19921875" style="1" customWidth="1"/>
    <col min="2054" max="2054" width="6.09765625" style="1" customWidth="1"/>
    <col min="2055" max="2055" width="10.59765625" style="1" customWidth="1"/>
    <col min="2056" max="2056" width="13.19921875" style="1" customWidth="1"/>
    <col min="2057" max="2057" width="14.3984375" style="1" customWidth="1"/>
    <col min="2058" max="2304" width="9" style="1"/>
    <col min="2305" max="2305" width="6.09765625" style="1" customWidth="1"/>
    <col min="2306" max="2306" width="19.19921875" style="1" bestFit="1" customWidth="1"/>
    <col min="2307" max="2308" width="16.3984375" style="1" customWidth="1"/>
    <col min="2309" max="2309" width="24.19921875" style="1" customWidth="1"/>
    <col min="2310" max="2310" width="6.09765625" style="1" customWidth="1"/>
    <col min="2311" max="2311" width="10.59765625" style="1" customWidth="1"/>
    <col min="2312" max="2312" width="13.19921875" style="1" customWidth="1"/>
    <col min="2313" max="2313" width="14.3984375" style="1" customWidth="1"/>
    <col min="2314" max="2560" width="9" style="1"/>
    <col min="2561" max="2561" width="6.09765625" style="1" customWidth="1"/>
    <col min="2562" max="2562" width="19.19921875" style="1" bestFit="1" customWidth="1"/>
    <col min="2563" max="2564" width="16.3984375" style="1" customWidth="1"/>
    <col min="2565" max="2565" width="24.19921875" style="1" customWidth="1"/>
    <col min="2566" max="2566" width="6.09765625" style="1" customWidth="1"/>
    <col min="2567" max="2567" width="10.59765625" style="1" customWidth="1"/>
    <col min="2568" max="2568" width="13.19921875" style="1" customWidth="1"/>
    <col min="2569" max="2569" width="14.3984375" style="1" customWidth="1"/>
    <col min="2570" max="2816" width="9" style="1"/>
    <col min="2817" max="2817" width="6.09765625" style="1" customWidth="1"/>
    <col min="2818" max="2818" width="19.19921875" style="1" bestFit="1" customWidth="1"/>
    <col min="2819" max="2820" width="16.3984375" style="1" customWidth="1"/>
    <col min="2821" max="2821" width="24.19921875" style="1" customWidth="1"/>
    <col min="2822" max="2822" width="6.09765625" style="1" customWidth="1"/>
    <col min="2823" max="2823" width="10.59765625" style="1" customWidth="1"/>
    <col min="2824" max="2824" width="13.19921875" style="1" customWidth="1"/>
    <col min="2825" max="2825" width="14.3984375" style="1" customWidth="1"/>
    <col min="2826" max="3072" width="9" style="1"/>
    <col min="3073" max="3073" width="6.09765625" style="1" customWidth="1"/>
    <col min="3074" max="3074" width="19.19921875" style="1" bestFit="1" customWidth="1"/>
    <col min="3075" max="3076" width="16.3984375" style="1" customWidth="1"/>
    <col min="3077" max="3077" width="24.19921875" style="1" customWidth="1"/>
    <col min="3078" max="3078" width="6.09765625" style="1" customWidth="1"/>
    <col min="3079" max="3079" width="10.59765625" style="1" customWidth="1"/>
    <col min="3080" max="3080" width="13.19921875" style="1" customWidth="1"/>
    <col min="3081" max="3081" width="14.3984375" style="1" customWidth="1"/>
    <col min="3082" max="3328" width="9" style="1"/>
    <col min="3329" max="3329" width="6.09765625" style="1" customWidth="1"/>
    <col min="3330" max="3330" width="19.19921875" style="1" bestFit="1" customWidth="1"/>
    <col min="3331" max="3332" width="16.3984375" style="1" customWidth="1"/>
    <col min="3333" max="3333" width="24.19921875" style="1" customWidth="1"/>
    <col min="3334" max="3334" width="6.09765625" style="1" customWidth="1"/>
    <col min="3335" max="3335" width="10.59765625" style="1" customWidth="1"/>
    <col min="3336" max="3336" width="13.19921875" style="1" customWidth="1"/>
    <col min="3337" max="3337" width="14.3984375" style="1" customWidth="1"/>
    <col min="3338" max="3584" width="9" style="1"/>
    <col min="3585" max="3585" width="6.09765625" style="1" customWidth="1"/>
    <col min="3586" max="3586" width="19.19921875" style="1" bestFit="1" customWidth="1"/>
    <col min="3587" max="3588" width="16.3984375" style="1" customWidth="1"/>
    <col min="3589" max="3589" width="24.19921875" style="1" customWidth="1"/>
    <col min="3590" max="3590" width="6.09765625" style="1" customWidth="1"/>
    <col min="3591" max="3591" width="10.59765625" style="1" customWidth="1"/>
    <col min="3592" max="3592" width="13.19921875" style="1" customWidth="1"/>
    <col min="3593" max="3593" width="14.3984375" style="1" customWidth="1"/>
    <col min="3594" max="3840" width="9" style="1"/>
    <col min="3841" max="3841" width="6.09765625" style="1" customWidth="1"/>
    <col min="3842" max="3842" width="19.19921875" style="1" bestFit="1" customWidth="1"/>
    <col min="3843" max="3844" width="16.3984375" style="1" customWidth="1"/>
    <col min="3845" max="3845" width="24.19921875" style="1" customWidth="1"/>
    <col min="3846" max="3846" width="6.09765625" style="1" customWidth="1"/>
    <col min="3847" max="3847" width="10.59765625" style="1" customWidth="1"/>
    <col min="3848" max="3848" width="13.19921875" style="1" customWidth="1"/>
    <col min="3849" max="3849" width="14.3984375" style="1" customWidth="1"/>
    <col min="3850" max="4096" width="9" style="1"/>
    <col min="4097" max="4097" width="6.09765625" style="1" customWidth="1"/>
    <col min="4098" max="4098" width="19.19921875" style="1" bestFit="1" customWidth="1"/>
    <col min="4099" max="4100" width="16.3984375" style="1" customWidth="1"/>
    <col min="4101" max="4101" width="24.19921875" style="1" customWidth="1"/>
    <col min="4102" max="4102" width="6.09765625" style="1" customWidth="1"/>
    <col min="4103" max="4103" width="10.59765625" style="1" customWidth="1"/>
    <col min="4104" max="4104" width="13.19921875" style="1" customWidth="1"/>
    <col min="4105" max="4105" width="14.3984375" style="1" customWidth="1"/>
    <col min="4106" max="4352" width="9" style="1"/>
    <col min="4353" max="4353" width="6.09765625" style="1" customWidth="1"/>
    <col min="4354" max="4354" width="19.19921875" style="1" bestFit="1" customWidth="1"/>
    <col min="4355" max="4356" width="16.3984375" style="1" customWidth="1"/>
    <col min="4357" max="4357" width="24.19921875" style="1" customWidth="1"/>
    <col min="4358" max="4358" width="6.09765625" style="1" customWidth="1"/>
    <col min="4359" max="4359" width="10.59765625" style="1" customWidth="1"/>
    <col min="4360" max="4360" width="13.19921875" style="1" customWidth="1"/>
    <col min="4361" max="4361" width="14.3984375" style="1" customWidth="1"/>
    <col min="4362" max="4608" width="9" style="1"/>
    <col min="4609" max="4609" width="6.09765625" style="1" customWidth="1"/>
    <col min="4610" max="4610" width="19.19921875" style="1" bestFit="1" customWidth="1"/>
    <col min="4611" max="4612" width="16.3984375" style="1" customWidth="1"/>
    <col min="4613" max="4613" width="24.19921875" style="1" customWidth="1"/>
    <col min="4614" max="4614" width="6.09765625" style="1" customWidth="1"/>
    <col min="4615" max="4615" width="10.59765625" style="1" customWidth="1"/>
    <col min="4616" max="4616" width="13.19921875" style="1" customWidth="1"/>
    <col min="4617" max="4617" width="14.3984375" style="1" customWidth="1"/>
    <col min="4618" max="4864" width="9" style="1"/>
    <col min="4865" max="4865" width="6.09765625" style="1" customWidth="1"/>
    <col min="4866" max="4866" width="19.19921875" style="1" bestFit="1" customWidth="1"/>
    <col min="4867" max="4868" width="16.3984375" style="1" customWidth="1"/>
    <col min="4869" max="4869" width="24.19921875" style="1" customWidth="1"/>
    <col min="4870" max="4870" width="6.09765625" style="1" customWidth="1"/>
    <col min="4871" max="4871" width="10.59765625" style="1" customWidth="1"/>
    <col min="4872" max="4872" width="13.19921875" style="1" customWidth="1"/>
    <col min="4873" max="4873" width="14.3984375" style="1" customWidth="1"/>
    <col min="4874" max="5120" width="9" style="1"/>
    <col min="5121" max="5121" width="6.09765625" style="1" customWidth="1"/>
    <col min="5122" max="5122" width="19.19921875" style="1" bestFit="1" customWidth="1"/>
    <col min="5123" max="5124" width="16.3984375" style="1" customWidth="1"/>
    <col min="5125" max="5125" width="24.19921875" style="1" customWidth="1"/>
    <col min="5126" max="5126" width="6.09765625" style="1" customWidth="1"/>
    <col min="5127" max="5127" width="10.59765625" style="1" customWidth="1"/>
    <col min="5128" max="5128" width="13.19921875" style="1" customWidth="1"/>
    <col min="5129" max="5129" width="14.3984375" style="1" customWidth="1"/>
    <col min="5130" max="5376" width="9" style="1"/>
    <col min="5377" max="5377" width="6.09765625" style="1" customWidth="1"/>
    <col min="5378" max="5378" width="19.19921875" style="1" bestFit="1" customWidth="1"/>
    <col min="5379" max="5380" width="16.3984375" style="1" customWidth="1"/>
    <col min="5381" max="5381" width="24.19921875" style="1" customWidth="1"/>
    <col min="5382" max="5382" width="6.09765625" style="1" customWidth="1"/>
    <col min="5383" max="5383" width="10.59765625" style="1" customWidth="1"/>
    <col min="5384" max="5384" width="13.19921875" style="1" customWidth="1"/>
    <col min="5385" max="5385" width="14.3984375" style="1" customWidth="1"/>
    <col min="5386" max="5632" width="9" style="1"/>
    <col min="5633" max="5633" width="6.09765625" style="1" customWidth="1"/>
    <col min="5634" max="5634" width="19.19921875" style="1" bestFit="1" customWidth="1"/>
    <col min="5635" max="5636" width="16.3984375" style="1" customWidth="1"/>
    <col min="5637" max="5637" width="24.19921875" style="1" customWidth="1"/>
    <col min="5638" max="5638" width="6.09765625" style="1" customWidth="1"/>
    <col min="5639" max="5639" width="10.59765625" style="1" customWidth="1"/>
    <col min="5640" max="5640" width="13.19921875" style="1" customWidth="1"/>
    <col min="5641" max="5641" width="14.3984375" style="1" customWidth="1"/>
    <col min="5642" max="5888" width="9" style="1"/>
    <col min="5889" max="5889" width="6.09765625" style="1" customWidth="1"/>
    <col min="5890" max="5890" width="19.19921875" style="1" bestFit="1" customWidth="1"/>
    <col min="5891" max="5892" width="16.3984375" style="1" customWidth="1"/>
    <col min="5893" max="5893" width="24.19921875" style="1" customWidth="1"/>
    <col min="5894" max="5894" width="6.09765625" style="1" customWidth="1"/>
    <col min="5895" max="5895" width="10.59765625" style="1" customWidth="1"/>
    <col min="5896" max="5896" width="13.19921875" style="1" customWidth="1"/>
    <col min="5897" max="5897" width="14.3984375" style="1" customWidth="1"/>
    <col min="5898" max="6144" width="9" style="1"/>
    <col min="6145" max="6145" width="6.09765625" style="1" customWidth="1"/>
    <col min="6146" max="6146" width="19.19921875" style="1" bestFit="1" customWidth="1"/>
    <col min="6147" max="6148" width="16.3984375" style="1" customWidth="1"/>
    <col min="6149" max="6149" width="24.19921875" style="1" customWidth="1"/>
    <col min="6150" max="6150" width="6.09765625" style="1" customWidth="1"/>
    <col min="6151" max="6151" width="10.59765625" style="1" customWidth="1"/>
    <col min="6152" max="6152" width="13.19921875" style="1" customWidth="1"/>
    <col min="6153" max="6153" width="14.3984375" style="1" customWidth="1"/>
    <col min="6154" max="6400" width="9" style="1"/>
    <col min="6401" max="6401" width="6.09765625" style="1" customWidth="1"/>
    <col min="6402" max="6402" width="19.19921875" style="1" bestFit="1" customWidth="1"/>
    <col min="6403" max="6404" width="16.3984375" style="1" customWidth="1"/>
    <col min="6405" max="6405" width="24.19921875" style="1" customWidth="1"/>
    <col min="6406" max="6406" width="6.09765625" style="1" customWidth="1"/>
    <col min="6407" max="6407" width="10.59765625" style="1" customWidth="1"/>
    <col min="6408" max="6408" width="13.19921875" style="1" customWidth="1"/>
    <col min="6409" max="6409" width="14.3984375" style="1" customWidth="1"/>
    <col min="6410" max="6656" width="9" style="1"/>
    <col min="6657" max="6657" width="6.09765625" style="1" customWidth="1"/>
    <col min="6658" max="6658" width="19.19921875" style="1" bestFit="1" customWidth="1"/>
    <col min="6659" max="6660" width="16.3984375" style="1" customWidth="1"/>
    <col min="6661" max="6661" width="24.19921875" style="1" customWidth="1"/>
    <col min="6662" max="6662" width="6.09765625" style="1" customWidth="1"/>
    <col min="6663" max="6663" width="10.59765625" style="1" customWidth="1"/>
    <col min="6664" max="6664" width="13.19921875" style="1" customWidth="1"/>
    <col min="6665" max="6665" width="14.3984375" style="1" customWidth="1"/>
    <col min="6666" max="6912" width="9" style="1"/>
    <col min="6913" max="6913" width="6.09765625" style="1" customWidth="1"/>
    <col min="6914" max="6914" width="19.19921875" style="1" bestFit="1" customWidth="1"/>
    <col min="6915" max="6916" width="16.3984375" style="1" customWidth="1"/>
    <col min="6917" max="6917" width="24.19921875" style="1" customWidth="1"/>
    <col min="6918" max="6918" width="6.09765625" style="1" customWidth="1"/>
    <col min="6919" max="6919" width="10.59765625" style="1" customWidth="1"/>
    <col min="6920" max="6920" width="13.19921875" style="1" customWidth="1"/>
    <col min="6921" max="6921" width="14.3984375" style="1" customWidth="1"/>
    <col min="6922" max="7168" width="9" style="1"/>
    <col min="7169" max="7169" width="6.09765625" style="1" customWidth="1"/>
    <col min="7170" max="7170" width="19.19921875" style="1" bestFit="1" customWidth="1"/>
    <col min="7171" max="7172" width="16.3984375" style="1" customWidth="1"/>
    <col min="7173" max="7173" width="24.19921875" style="1" customWidth="1"/>
    <col min="7174" max="7174" width="6.09765625" style="1" customWidth="1"/>
    <col min="7175" max="7175" width="10.59765625" style="1" customWidth="1"/>
    <col min="7176" max="7176" width="13.19921875" style="1" customWidth="1"/>
    <col min="7177" max="7177" width="14.3984375" style="1" customWidth="1"/>
    <col min="7178" max="7424" width="9" style="1"/>
    <col min="7425" max="7425" width="6.09765625" style="1" customWidth="1"/>
    <col min="7426" max="7426" width="19.19921875" style="1" bestFit="1" customWidth="1"/>
    <col min="7427" max="7428" width="16.3984375" style="1" customWidth="1"/>
    <col min="7429" max="7429" width="24.19921875" style="1" customWidth="1"/>
    <col min="7430" max="7430" width="6.09765625" style="1" customWidth="1"/>
    <col min="7431" max="7431" width="10.59765625" style="1" customWidth="1"/>
    <col min="7432" max="7432" width="13.19921875" style="1" customWidth="1"/>
    <col min="7433" max="7433" width="14.3984375" style="1" customWidth="1"/>
    <col min="7434" max="7680" width="9" style="1"/>
    <col min="7681" max="7681" width="6.09765625" style="1" customWidth="1"/>
    <col min="7682" max="7682" width="19.19921875" style="1" bestFit="1" customWidth="1"/>
    <col min="7683" max="7684" width="16.3984375" style="1" customWidth="1"/>
    <col min="7685" max="7685" width="24.19921875" style="1" customWidth="1"/>
    <col min="7686" max="7686" width="6.09765625" style="1" customWidth="1"/>
    <col min="7687" max="7687" width="10.59765625" style="1" customWidth="1"/>
    <col min="7688" max="7688" width="13.19921875" style="1" customWidth="1"/>
    <col min="7689" max="7689" width="14.3984375" style="1" customWidth="1"/>
    <col min="7690" max="7936" width="9" style="1"/>
    <col min="7937" max="7937" width="6.09765625" style="1" customWidth="1"/>
    <col min="7938" max="7938" width="19.19921875" style="1" bestFit="1" customWidth="1"/>
    <col min="7939" max="7940" width="16.3984375" style="1" customWidth="1"/>
    <col min="7941" max="7941" width="24.19921875" style="1" customWidth="1"/>
    <col min="7942" max="7942" width="6.09765625" style="1" customWidth="1"/>
    <col min="7943" max="7943" width="10.59765625" style="1" customWidth="1"/>
    <col min="7944" max="7944" width="13.19921875" style="1" customWidth="1"/>
    <col min="7945" max="7945" width="14.3984375" style="1" customWidth="1"/>
    <col min="7946" max="8192" width="9" style="1"/>
    <col min="8193" max="8193" width="6.09765625" style="1" customWidth="1"/>
    <col min="8194" max="8194" width="19.19921875" style="1" bestFit="1" customWidth="1"/>
    <col min="8195" max="8196" width="16.3984375" style="1" customWidth="1"/>
    <col min="8197" max="8197" width="24.19921875" style="1" customWidth="1"/>
    <col min="8198" max="8198" width="6.09765625" style="1" customWidth="1"/>
    <col min="8199" max="8199" width="10.59765625" style="1" customWidth="1"/>
    <col min="8200" max="8200" width="13.19921875" style="1" customWidth="1"/>
    <col min="8201" max="8201" width="14.3984375" style="1" customWidth="1"/>
    <col min="8202" max="8448" width="9" style="1"/>
    <col min="8449" max="8449" width="6.09765625" style="1" customWidth="1"/>
    <col min="8450" max="8450" width="19.19921875" style="1" bestFit="1" customWidth="1"/>
    <col min="8451" max="8452" width="16.3984375" style="1" customWidth="1"/>
    <col min="8453" max="8453" width="24.19921875" style="1" customWidth="1"/>
    <col min="8454" max="8454" width="6.09765625" style="1" customWidth="1"/>
    <col min="8455" max="8455" width="10.59765625" style="1" customWidth="1"/>
    <col min="8456" max="8456" width="13.19921875" style="1" customWidth="1"/>
    <col min="8457" max="8457" width="14.3984375" style="1" customWidth="1"/>
    <col min="8458" max="8704" width="9" style="1"/>
    <col min="8705" max="8705" width="6.09765625" style="1" customWidth="1"/>
    <col min="8706" max="8706" width="19.19921875" style="1" bestFit="1" customWidth="1"/>
    <col min="8707" max="8708" width="16.3984375" style="1" customWidth="1"/>
    <col min="8709" max="8709" width="24.19921875" style="1" customWidth="1"/>
    <col min="8710" max="8710" width="6.09765625" style="1" customWidth="1"/>
    <col min="8711" max="8711" width="10.59765625" style="1" customWidth="1"/>
    <col min="8712" max="8712" width="13.19921875" style="1" customWidth="1"/>
    <col min="8713" max="8713" width="14.3984375" style="1" customWidth="1"/>
    <col min="8714" max="8960" width="9" style="1"/>
    <col min="8961" max="8961" width="6.09765625" style="1" customWidth="1"/>
    <col min="8962" max="8962" width="19.19921875" style="1" bestFit="1" customWidth="1"/>
    <col min="8963" max="8964" width="16.3984375" style="1" customWidth="1"/>
    <col min="8965" max="8965" width="24.19921875" style="1" customWidth="1"/>
    <col min="8966" max="8966" width="6.09765625" style="1" customWidth="1"/>
    <col min="8967" max="8967" width="10.59765625" style="1" customWidth="1"/>
    <col min="8968" max="8968" width="13.19921875" style="1" customWidth="1"/>
    <col min="8969" max="8969" width="14.3984375" style="1" customWidth="1"/>
    <col min="8970" max="9216" width="9" style="1"/>
    <col min="9217" max="9217" width="6.09765625" style="1" customWidth="1"/>
    <col min="9218" max="9218" width="19.19921875" style="1" bestFit="1" customWidth="1"/>
    <col min="9219" max="9220" width="16.3984375" style="1" customWidth="1"/>
    <col min="9221" max="9221" width="24.19921875" style="1" customWidth="1"/>
    <col min="9222" max="9222" width="6.09765625" style="1" customWidth="1"/>
    <col min="9223" max="9223" width="10.59765625" style="1" customWidth="1"/>
    <col min="9224" max="9224" width="13.19921875" style="1" customWidth="1"/>
    <col min="9225" max="9225" width="14.3984375" style="1" customWidth="1"/>
    <col min="9226" max="9472" width="9" style="1"/>
    <col min="9473" max="9473" width="6.09765625" style="1" customWidth="1"/>
    <col min="9474" max="9474" width="19.19921875" style="1" bestFit="1" customWidth="1"/>
    <col min="9475" max="9476" width="16.3984375" style="1" customWidth="1"/>
    <col min="9477" max="9477" width="24.19921875" style="1" customWidth="1"/>
    <col min="9478" max="9478" width="6.09765625" style="1" customWidth="1"/>
    <col min="9479" max="9479" width="10.59765625" style="1" customWidth="1"/>
    <col min="9480" max="9480" width="13.19921875" style="1" customWidth="1"/>
    <col min="9481" max="9481" width="14.3984375" style="1" customWidth="1"/>
    <col min="9482" max="9728" width="9" style="1"/>
    <col min="9729" max="9729" width="6.09765625" style="1" customWidth="1"/>
    <col min="9730" max="9730" width="19.19921875" style="1" bestFit="1" customWidth="1"/>
    <col min="9731" max="9732" width="16.3984375" style="1" customWidth="1"/>
    <col min="9733" max="9733" width="24.19921875" style="1" customWidth="1"/>
    <col min="9734" max="9734" width="6.09765625" style="1" customWidth="1"/>
    <col min="9735" max="9735" width="10.59765625" style="1" customWidth="1"/>
    <col min="9736" max="9736" width="13.19921875" style="1" customWidth="1"/>
    <col min="9737" max="9737" width="14.3984375" style="1" customWidth="1"/>
    <col min="9738" max="9984" width="9" style="1"/>
    <col min="9985" max="9985" width="6.09765625" style="1" customWidth="1"/>
    <col min="9986" max="9986" width="19.19921875" style="1" bestFit="1" customWidth="1"/>
    <col min="9987" max="9988" width="16.3984375" style="1" customWidth="1"/>
    <col min="9989" max="9989" width="24.19921875" style="1" customWidth="1"/>
    <col min="9990" max="9990" width="6.09765625" style="1" customWidth="1"/>
    <col min="9991" max="9991" width="10.59765625" style="1" customWidth="1"/>
    <col min="9992" max="9992" width="13.19921875" style="1" customWidth="1"/>
    <col min="9993" max="9993" width="14.3984375" style="1" customWidth="1"/>
    <col min="9994" max="10240" width="9" style="1"/>
    <col min="10241" max="10241" width="6.09765625" style="1" customWidth="1"/>
    <col min="10242" max="10242" width="19.19921875" style="1" bestFit="1" customWidth="1"/>
    <col min="10243" max="10244" width="16.3984375" style="1" customWidth="1"/>
    <col min="10245" max="10245" width="24.19921875" style="1" customWidth="1"/>
    <col min="10246" max="10246" width="6.09765625" style="1" customWidth="1"/>
    <col min="10247" max="10247" width="10.59765625" style="1" customWidth="1"/>
    <col min="10248" max="10248" width="13.19921875" style="1" customWidth="1"/>
    <col min="10249" max="10249" width="14.3984375" style="1" customWidth="1"/>
    <col min="10250" max="10496" width="9" style="1"/>
    <col min="10497" max="10497" width="6.09765625" style="1" customWidth="1"/>
    <col min="10498" max="10498" width="19.19921875" style="1" bestFit="1" customWidth="1"/>
    <col min="10499" max="10500" width="16.3984375" style="1" customWidth="1"/>
    <col min="10501" max="10501" width="24.19921875" style="1" customWidth="1"/>
    <col min="10502" max="10502" width="6.09765625" style="1" customWidth="1"/>
    <col min="10503" max="10503" width="10.59765625" style="1" customWidth="1"/>
    <col min="10504" max="10504" width="13.19921875" style="1" customWidth="1"/>
    <col min="10505" max="10505" width="14.3984375" style="1" customWidth="1"/>
    <col min="10506" max="10752" width="9" style="1"/>
    <col min="10753" max="10753" width="6.09765625" style="1" customWidth="1"/>
    <col min="10754" max="10754" width="19.19921875" style="1" bestFit="1" customWidth="1"/>
    <col min="10755" max="10756" width="16.3984375" style="1" customWidth="1"/>
    <col min="10757" max="10757" width="24.19921875" style="1" customWidth="1"/>
    <col min="10758" max="10758" width="6.09765625" style="1" customWidth="1"/>
    <col min="10759" max="10759" width="10.59765625" style="1" customWidth="1"/>
    <col min="10760" max="10760" width="13.19921875" style="1" customWidth="1"/>
    <col min="10761" max="10761" width="14.3984375" style="1" customWidth="1"/>
    <col min="10762" max="11008" width="9" style="1"/>
    <col min="11009" max="11009" width="6.09765625" style="1" customWidth="1"/>
    <col min="11010" max="11010" width="19.19921875" style="1" bestFit="1" customWidth="1"/>
    <col min="11011" max="11012" width="16.3984375" style="1" customWidth="1"/>
    <col min="11013" max="11013" width="24.19921875" style="1" customWidth="1"/>
    <col min="11014" max="11014" width="6.09765625" style="1" customWidth="1"/>
    <col min="11015" max="11015" width="10.59765625" style="1" customWidth="1"/>
    <col min="11016" max="11016" width="13.19921875" style="1" customWidth="1"/>
    <col min="11017" max="11017" width="14.3984375" style="1" customWidth="1"/>
    <col min="11018" max="11264" width="9" style="1"/>
    <col min="11265" max="11265" width="6.09765625" style="1" customWidth="1"/>
    <col min="11266" max="11266" width="19.19921875" style="1" bestFit="1" customWidth="1"/>
    <col min="11267" max="11268" width="16.3984375" style="1" customWidth="1"/>
    <col min="11269" max="11269" width="24.19921875" style="1" customWidth="1"/>
    <col min="11270" max="11270" width="6.09765625" style="1" customWidth="1"/>
    <col min="11271" max="11271" width="10.59765625" style="1" customWidth="1"/>
    <col min="11272" max="11272" width="13.19921875" style="1" customWidth="1"/>
    <col min="11273" max="11273" width="14.3984375" style="1" customWidth="1"/>
    <col min="11274" max="11520" width="9" style="1"/>
    <col min="11521" max="11521" width="6.09765625" style="1" customWidth="1"/>
    <col min="11522" max="11522" width="19.19921875" style="1" bestFit="1" customWidth="1"/>
    <col min="11523" max="11524" width="16.3984375" style="1" customWidth="1"/>
    <col min="11525" max="11525" width="24.19921875" style="1" customWidth="1"/>
    <col min="11526" max="11526" width="6.09765625" style="1" customWidth="1"/>
    <col min="11527" max="11527" width="10.59765625" style="1" customWidth="1"/>
    <col min="11528" max="11528" width="13.19921875" style="1" customWidth="1"/>
    <col min="11529" max="11529" width="14.3984375" style="1" customWidth="1"/>
    <col min="11530" max="11776" width="9" style="1"/>
    <col min="11777" max="11777" width="6.09765625" style="1" customWidth="1"/>
    <col min="11778" max="11778" width="19.19921875" style="1" bestFit="1" customWidth="1"/>
    <col min="11779" max="11780" width="16.3984375" style="1" customWidth="1"/>
    <col min="11781" max="11781" width="24.19921875" style="1" customWidth="1"/>
    <col min="11782" max="11782" width="6.09765625" style="1" customWidth="1"/>
    <col min="11783" max="11783" width="10.59765625" style="1" customWidth="1"/>
    <col min="11784" max="11784" width="13.19921875" style="1" customWidth="1"/>
    <col min="11785" max="11785" width="14.3984375" style="1" customWidth="1"/>
    <col min="11786" max="12032" width="9" style="1"/>
    <col min="12033" max="12033" width="6.09765625" style="1" customWidth="1"/>
    <col min="12034" max="12034" width="19.19921875" style="1" bestFit="1" customWidth="1"/>
    <col min="12035" max="12036" width="16.3984375" style="1" customWidth="1"/>
    <col min="12037" max="12037" width="24.19921875" style="1" customWidth="1"/>
    <col min="12038" max="12038" width="6.09765625" style="1" customWidth="1"/>
    <col min="12039" max="12039" width="10.59765625" style="1" customWidth="1"/>
    <col min="12040" max="12040" width="13.19921875" style="1" customWidth="1"/>
    <col min="12041" max="12041" width="14.3984375" style="1" customWidth="1"/>
    <col min="12042" max="12288" width="9" style="1"/>
    <col min="12289" max="12289" width="6.09765625" style="1" customWidth="1"/>
    <col min="12290" max="12290" width="19.19921875" style="1" bestFit="1" customWidth="1"/>
    <col min="12291" max="12292" width="16.3984375" style="1" customWidth="1"/>
    <col min="12293" max="12293" width="24.19921875" style="1" customWidth="1"/>
    <col min="12294" max="12294" width="6.09765625" style="1" customWidth="1"/>
    <col min="12295" max="12295" width="10.59765625" style="1" customWidth="1"/>
    <col min="12296" max="12296" width="13.19921875" style="1" customWidth="1"/>
    <col min="12297" max="12297" width="14.3984375" style="1" customWidth="1"/>
    <col min="12298" max="12544" width="9" style="1"/>
    <col min="12545" max="12545" width="6.09765625" style="1" customWidth="1"/>
    <col min="12546" max="12546" width="19.19921875" style="1" bestFit="1" customWidth="1"/>
    <col min="12547" max="12548" width="16.3984375" style="1" customWidth="1"/>
    <col min="12549" max="12549" width="24.19921875" style="1" customWidth="1"/>
    <col min="12550" max="12550" width="6.09765625" style="1" customWidth="1"/>
    <col min="12551" max="12551" width="10.59765625" style="1" customWidth="1"/>
    <col min="12552" max="12552" width="13.19921875" style="1" customWidth="1"/>
    <col min="12553" max="12553" width="14.3984375" style="1" customWidth="1"/>
    <col min="12554" max="12800" width="9" style="1"/>
    <col min="12801" max="12801" width="6.09765625" style="1" customWidth="1"/>
    <col min="12802" max="12802" width="19.19921875" style="1" bestFit="1" customWidth="1"/>
    <col min="12803" max="12804" width="16.3984375" style="1" customWidth="1"/>
    <col min="12805" max="12805" width="24.19921875" style="1" customWidth="1"/>
    <col min="12806" max="12806" width="6.09765625" style="1" customWidth="1"/>
    <col min="12807" max="12807" width="10.59765625" style="1" customWidth="1"/>
    <col min="12808" max="12808" width="13.19921875" style="1" customWidth="1"/>
    <col min="12809" max="12809" width="14.3984375" style="1" customWidth="1"/>
    <col min="12810" max="13056" width="9" style="1"/>
    <col min="13057" max="13057" width="6.09765625" style="1" customWidth="1"/>
    <col min="13058" max="13058" width="19.19921875" style="1" bestFit="1" customWidth="1"/>
    <col min="13059" max="13060" width="16.3984375" style="1" customWidth="1"/>
    <col min="13061" max="13061" width="24.19921875" style="1" customWidth="1"/>
    <col min="13062" max="13062" width="6.09765625" style="1" customWidth="1"/>
    <col min="13063" max="13063" width="10.59765625" style="1" customWidth="1"/>
    <col min="13064" max="13064" width="13.19921875" style="1" customWidth="1"/>
    <col min="13065" max="13065" width="14.3984375" style="1" customWidth="1"/>
    <col min="13066" max="13312" width="9" style="1"/>
    <col min="13313" max="13313" width="6.09765625" style="1" customWidth="1"/>
    <col min="13314" max="13314" width="19.19921875" style="1" bestFit="1" customWidth="1"/>
    <col min="13315" max="13316" width="16.3984375" style="1" customWidth="1"/>
    <col min="13317" max="13317" width="24.19921875" style="1" customWidth="1"/>
    <col min="13318" max="13318" width="6.09765625" style="1" customWidth="1"/>
    <col min="13319" max="13319" width="10.59765625" style="1" customWidth="1"/>
    <col min="13320" max="13320" width="13.19921875" style="1" customWidth="1"/>
    <col min="13321" max="13321" width="14.3984375" style="1" customWidth="1"/>
    <col min="13322" max="13568" width="9" style="1"/>
    <col min="13569" max="13569" width="6.09765625" style="1" customWidth="1"/>
    <col min="13570" max="13570" width="19.19921875" style="1" bestFit="1" customWidth="1"/>
    <col min="13571" max="13572" width="16.3984375" style="1" customWidth="1"/>
    <col min="13573" max="13573" width="24.19921875" style="1" customWidth="1"/>
    <col min="13574" max="13574" width="6.09765625" style="1" customWidth="1"/>
    <col min="13575" max="13575" width="10.59765625" style="1" customWidth="1"/>
    <col min="13576" max="13576" width="13.19921875" style="1" customWidth="1"/>
    <col min="13577" max="13577" width="14.3984375" style="1" customWidth="1"/>
    <col min="13578" max="13824" width="9" style="1"/>
    <col min="13825" max="13825" width="6.09765625" style="1" customWidth="1"/>
    <col min="13826" max="13826" width="19.19921875" style="1" bestFit="1" customWidth="1"/>
    <col min="13827" max="13828" width="16.3984375" style="1" customWidth="1"/>
    <col min="13829" max="13829" width="24.19921875" style="1" customWidth="1"/>
    <col min="13830" max="13830" width="6.09765625" style="1" customWidth="1"/>
    <col min="13831" max="13831" width="10.59765625" style="1" customWidth="1"/>
    <col min="13832" max="13832" width="13.19921875" style="1" customWidth="1"/>
    <col min="13833" max="13833" width="14.3984375" style="1" customWidth="1"/>
    <col min="13834" max="14080" width="9" style="1"/>
    <col min="14081" max="14081" width="6.09765625" style="1" customWidth="1"/>
    <col min="14082" max="14082" width="19.19921875" style="1" bestFit="1" customWidth="1"/>
    <col min="14083" max="14084" width="16.3984375" style="1" customWidth="1"/>
    <col min="14085" max="14085" width="24.19921875" style="1" customWidth="1"/>
    <col min="14086" max="14086" width="6.09765625" style="1" customWidth="1"/>
    <col min="14087" max="14087" width="10.59765625" style="1" customWidth="1"/>
    <col min="14088" max="14088" width="13.19921875" style="1" customWidth="1"/>
    <col min="14089" max="14089" width="14.3984375" style="1" customWidth="1"/>
    <col min="14090" max="14336" width="9" style="1"/>
    <col min="14337" max="14337" width="6.09765625" style="1" customWidth="1"/>
    <col min="14338" max="14338" width="19.19921875" style="1" bestFit="1" customWidth="1"/>
    <col min="14339" max="14340" width="16.3984375" style="1" customWidth="1"/>
    <col min="14341" max="14341" width="24.19921875" style="1" customWidth="1"/>
    <col min="14342" max="14342" width="6.09765625" style="1" customWidth="1"/>
    <col min="14343" max="14343" width="10.59765625" style="1" customWidth="1"/>
    <col min="14344" max="14344" width="13.19921875" style="1" customWidth="1"/>
    <col min="14345" max="14345" width="14.3984375" style="1" customWidth="1"/>
    <col min="14346" max="14592" width="9" style="1"/>
    <col min="14593" max="14593" width="6.09765625" style="1" customWidth="1"/>
    <col min="14594" max="14594" width="19.19921875" style="1" bestFit="1" customWidth="1"/>
    <col min="14595" max="14596" width="16.3984375" style="1" customWidth="1"/>
    <col min="14597" max="14597" width="24.19921875" style="1" customWidth="1"/>
    <col min="14598" max="14598" width="6.09765625" style="1" customWidth="1"/>
    <col min="14599" max="14599" width="10.59765625" style="1" customWidth="1"/>
    <col min="14600" max="14600" width="13.19921875" style="1" customWidth="1"/>
    <col min="14601" max="14601" width="14.3984375" style="1" customWidth="1"/>
    <col min="14602" max="14848" width="9" style="1"/>
    <col min="14849" max="14849" width="6.09765625" style="1" customWidth="1"/>
    <col min="14850" max="14850" width="19.19921875" style="1" bestFit="1" customWidth="1"/>
    <col min="14851" max="14852" width="16.3984375" style="1" customWidth="1"/>
    <col min="14853" max="14853" width="24.19921875" style="1" customWidth="1"/>
    <col min="14854" max="14854" width="6.09765625" style="1" customWidth="1"/>
    <col min="14855" max="14855" width="10.59765625" style="1" customWidth="1"/>
    <col min="14856" max="14856" width="13.19921875" style="1" customWidth="1"/>
    <col min="14857" max="14857" width="14.3984375" style="1" customWidth="1"/>
    <col min="14858" max="15104" width="9" style="1"/>
    <col min="15105" max="15105" width="6.09765625" style="1" customWidth="1"/>
    <col min="15106" max="15106" width="19.19921875" style="1" bestFit="1" customWidth="1"/>
    <col min="15107" max="15108" width="16.3984375" style="1" customWidth="1"/>
    <col min="15109" max="15109" width="24.19921875" style="1" customWidth="1"/>
    <col min="15110" max="15110" width="6.09765625" style="1" customWidth="1"/>
    <col min="15111" max="15111" width="10.59765625" style="1" customWidth="1"/>
    <col min="15112" max="15112" width="13.19921875" style="1" customWidth="1"/>
    <col min="15113" max="15113" width="14.3984375" style="1" customWidth="1"/>
    <col min="15114" max="15360" width="9" style="1"/>
    <col min="15361" max="15361" width="6.09765625" style="1" customWidth="1"/>
    <col min="15362" max="15362" width="19.19921875" style="1" bestFit="1" customWidth="1"/>
    <col min="15363" max="15364" width="16.3984375" style="1" customWidth="1"/>
    <col min="15365" max="15365" width="24.19921875" style="1" customWidth="1"/>
    <col min="15366" max="15366" width="6.09765625" style="1" customWidth="1"/>
    <col min="15367" max="15367" width="10.59765625" style="1" customWidth="1"/>
    <col min="15368" max="15368" width="13.19921875" style="1" customWidth="1"/>
    <col min="15369" max="15369" width="14.3984375" style="1" customWidth="1"/>
    <col min="15370" max="15616" width="9" style="1"/>
    <col min="15617" max="15617" width="6.09765625" style="1" customWidth="1"/>
    <col min="15618" max="15618" width="19.19921875" style="1" bestFit="1" customWidth="1"/>
    <col min="15619" max="15620" width="16.3984375" style="1" customWidth="1"/>
    <col min="15621" max="15621" width="24.19921875" style="1" customWidth="1"/>
    <col min="15622" max="15622" width="6.09765625" style="1" customWidth="1"/>
    <col min="15623" max="15623" width="10.59765625" style="1" customWidth="1"/>
    <col min="15624" max="15624" width="13.19921875" style="1" customWidth="1"/>
    <col min="15625" max="15625" width="14.3984375" style="1" customWidth="1"/>
    <col min="15626" max="15872" width="9" style="1"/>
    <col min="15873" max="15873" width="6.09765625" style="1" customWidth="1"/>
    <col min="15874" max="15874" width="19.19921875" style="1" bestFit="1" customWidth="1"/>
    <col min="15875" max="15876" width="16.3984375" style="1" customWidth="1"/>
    <col min="15877" max="15877" width="24.19921875" style="1" customWidth="1"/>
    <col min="15878" max="15878" width="6.09765625" style="1" customWidth="1"/>
    <col min="15879" max="15879" width="10.59765625" style="1" customWidth="1"/>
    <col min="15880" max="15880" width="13.19921875" style="1" customWidth="1"/>
    <col min="15881" max="15881" width="14.3984375" style="1" customWidth="1"/>
    <col min="15882" max="16128" width="9" style="1"/>
    <col min="16129" max="16129" width="6.09765625" style="1" customWidth="1"/>
    <col min="16130" max="16130" width="19.19921875" style="1" bestFit="1" customWidth="1"/>
    <col min="16131" max="16132" width="16.3984375" style="1" customWidth="1"/>
    <col min="16133" max="16133" width="24.19921875" style="1" customWidth="1"/>
    <col min="16134" max="16134" width="6.09765625" style="1" customWidth="1"/>
    <col min="16135" max="16135" width="10.59765625" style="1" customWidth="1"/>
    <col min="16136" max="16136" width="13.19921875" style="1" customWidth="1"/>
    <col min="16137" max="16137" width="14.3984375" style="1" customWidth="1"/>
    <col min="16138" max="16384" width="9" style="1"/>
  </cols>
  <sheetData>
    <row r="1" spans="1:11" ht="21.75" customHeight="1" x14ac:dyDescent="0.45">
      <c r="A1" s="2"/>
      <c r="B1" s="110"/>
      <c r="C1" s="4"/>
      <c r="D1" s="4"/>
      <c r="E1" s="111"/>
      <c r="F1" s="6"/>
      <c r="G1" s="7"/>
      <c r="H1" s="112" t="str">
        <f>メーター設置器登録リスト!H1</f>
        <v>最新更新日</v>
      </c>
      <c r="I1" s="113">
        <f>メーター設置器登録リスト!I1</f>
        <v>45853</v>
      </c>
      <c r="J1" s="9"/>
      <c r="K1" s="10"/>
    </row>
    <row r="2" spans="1:11" ht="21.75" customHeight="1" x14ac:dyDescent="0.45">
      <c r="A2" s="114"/>
      <c r="F2" s="6"/>
      <c r="G2" s="7"/>
      <c r="H2" s="7"/>
      <c r="I2" s="12"/>
    </row>
    <row r="3" spans="1:11" ht="42" customHeight="1" x14ac:dyDescent="0.45">
      <c r="A3" s="116"/>
      <c r="B3" s="117" t="s">
        <v>4</v>
      </c>
      <c r="C3" s="118" t="s">
        <v>5</v>
      </c>
      <c r="D3" s="119" t="s">
        <v>6</v>
      </c>
      <c r="E3" s="120" t="s">
        <v>7</v>
      </c>
      <c r="F3" s="120" t="s">
        <v>8</v>
      </c>
      <c r="G3" s="117" t="s">
        <v>9</v>
      </c>
      <c r="H3" s="121" t="s">
        <v>692</v>
      </c>
      <c r="I3" s="117" t="s">
        <v>11</v>
      </c>
    </row>
    <row r="4" spans="1:11" s="23" customFormat="1" ht="13.5" customHeight="1" x14ac:dyDescent="0.45">
      <c r="A4" s="19">
        <v>1</v>
      </c>
      <c r="B4" s="122" t="str">
        <f>IF(メーター設置器登録リスト!B4="","",メーター設置器登録リスト!B4)</f>
        <v>株式会社日邦バルブ</v>
      </c>
      <c r="C4" s="20" t="str">
        <f>IF(メーター設置器登録リスト!C4="","",メーター設置器登録リスト!C4)</f>
        <v>メータユニット</v>
      </c>
      <c r="D4" s="20" t="str">
        <f>IF(メーター設置器登録リスト!D4="","",メーター設置器登録リスト!D4)</f>
        <v>ＳＭＵＰ－ＶＳ－ＳＧ</v>
      </c>
      <c r="E4" s="20" t="str">
        <f>IF(メーター設置器登録リスト!E4="","",メーター設置器登録リスト!E4)</f>
        <v>アタッチメント付．Ｏリング方式</v>
      </c>
      <c r="F4" s="21">
        <f>IF(メーター設置器登録リスト!F4="","",メーター設置器登録リスト!F4)</f>
        <v>20</v>
      </c>
      <c r="G4" s="22" t="str">
        <f>IF(メーター設置器登録リスト!G4="","",メーター設置器登録リスト!G4)</f>
        <v>2005.04.20</v>
      </c>
      <c r="H4" s="22" t="str">
        <f>IF(メーター設置器登録リスト!H4="","",メーター設置器登録リスト!H4)</f>
        <v>M-244,G-576</v>
      </c>
      <c r="I4" s="22" t="str">
        <f>IF(メーター設置器登録リスト!I4="","",メーター設置器登録リスト!I4)</f>
        <v>042-741-7121</v>
      </c>
    </row>
    <row r="5" spans="1:11" ht="13.5" customHeight="1" x14ac:dyDescent="0.45">
      <c r="A5" s="123">
        <f>A4+1</f>
        <v>2</v>
      </c>
      <c r="B5" s="124" t="str">
        <f>IF(メーター設置器登録リスト!B5="","",メーター設置器登録リスト!B5)</f>
        <v>株式会社日邦バルブ</v>
      </c>
      <c r="C5" s="61" t="str">
        <f>IF(メーター設置器登録リスト!C5="","",メーター設置器登録リスト!C5)</f>
        <v>メータユニット</v>
      </c>
      <c r="D5" s="61" t="str">
        <f>IF(メーター設置器登録リスト!D5="","",メーター設置器登録リスト!D5)</f>
        <v>ＳＭＵＰ・Ｕ－ＶＳ－ＳＧ</v>
      </c>
      <c r="E5" s="125" t="str">
        <f>IF(メーター設置器登録リスト!E5="","",メーター設置器登録リスト!E5)</f>
        <v>アタッチメント付・パッキン方式</v>
      </c>
      <c r="F5" s="126">
        <f>IF(メーター設置器登録リスト!F5="","",メーター設置器登録リスト!F5)</f>
        <v>20</v>
      </c>
      <c r="G5" s="126" t="str">
        <f>IF(メーター設置器登録リスト!G5="","",メーター設置器登録リスト!G5)</f>
        <v>2005.04.20</v>
      </c>
      <c r="H5" s="126" t="str">
        <f>IF(メーター設置器登録リスト!H5="","",メーター設置器登録リスト!H5)</f>
        <v>M-244,G-576</v>
      </c>
      <c r="I5" s="126" t="str">
        <f>IF(メーター設置器登録リスト!I5="","",メーター設置器登録リスト!I5)</f>
        <v>042-741-7121</v>
      </c>
    </row>
    <row r="6" spans="1:11" ht="13.5" customHeight="1" x14ac:dyDescent="0.45">
      <c r="A6" s="123">
        <f t="shared" ref="A6:A69" si="0">A5+1</f>
        <v>3</v>
      </c>
      <c r="B6" s="124" t="str">
        <f>IF(メーター設置器登録リスト!B6="","",メーター設置器登録リスト!B6)</f>
        <v>株式会社日邦バルブ</v>
      </c>
      <c r="C6" s="61" t="str">
        <f>IF(メーター設置器登録リスト!C6="","",メーター設置器登録リスト!C6)</f>
        <v>メータユニット</v>
      </c>
      <c r="D6" s="61" t="str">
        <f>IF(メーター設置器登録リスト!D6="","",メーター設置器登録リスト!D6)</f>
        <v>ＳＭＵＰ－ＶＳ－Ｓ</v>
      </c>
      <c r="E6" s="125" t="str">
        <f>IF(メーター設置器登録リスト!E6="","",メーター設置器登録リスト!E6)</f>
        <v>Ｏリング方式</v>
      </c>
      <c r="F6" s="126">
        <f>IF(メーター設置器登録リスト!F6="","",メーター設置器登録リスト!F6)</f>
        <v>20</v>
      </c>
      <c r="G6" s="126" t="str">
        <f>IF(メーター設置器登録リスト!G6="","",メーター設置器登録リスト!G6)</f>
        <v>2005.04.20</v>
      </c>
      <c r="H6" s="126" t="str">
        <f>IF(メーター設置器登録リスト!H6="","",メーター設置器登録リスト!H6)</f>
        <v>M-244</v>
      </c>
      <c r="I6" s="126" t="str">
        <f>IF(メーター設置器登録リスト!I6="","",メーター設置器登録リスト!I6)</f>
        <v>042-741-7121</v>
      </c>
    </row>
    <row r="7" spans="1:11" ht="13.5" customHeight="1" x14ac:dyDescent="0.45">
      <c r="A7" s="123">
        <f t="shared" si="0"/>
        <v>4</v>
      </c>
      <c r="B7" s="124" t="str">
        <f>IF(メーター設置器登録リスト!B7="","",メーター設置器登録リスト!B7)</f>
        <v>株式会社日邦バルブ</v>
      </c>
      <c r="C7" s="61" t="str">
        <f>IF(メーター設置器登録リスト!C7="","",メーター設置器登録リスト!C7)</f>
        <v>メータユニット</v>
      </c>
      <c r="D7" s="61" t="str">
        <f>IF(メーター設置器登録リスト!D7="","",メーター設置器登録リスト!D7)</f>
        <v>ＳＭＵＰ・Ｕ－ＶＳ－Ｓ</v>
      </c>
      <c r="E7" s="125" t="str">
        <f>IF(メーター設置器登録リスト!E7="","",メーター設置器登録リスト!E7)</f>
        <v>パッキン方式</v>
      </c>
      <c r="F7" s="126">
        <f>IF(メーター設置器登録リスト!F7="","",メーター設置器登録リスト!F7)</f>
        <v>20</v>
      </c>
      <c r="G7" s="126" t="str">
        <f>IF(メーター設置器登録リスト!G7="","",メーター設置器登録リスト!G7)</f>
        <v>2005.04.20</v>
      </c>
      <c r="H7" s="126" t="str">
        <f>IF(メーター設置器登録リスト!H7="","",メーター設置器登録リスト!H7)</f>
        <v>M-244</v>
      </c>
      <c r="I7" s="126" t="str">
        <f>IF(メーター設置器登録リスト!I7="","",メーター設置器登録リスト!I7)</f>
        <v>042-741-7121</v>
      </c>
    </row>
    <row r="8" spans="1:11" ht="13.5" customHeight="1" x14ac:dyDescent="0.45">
      <c r="A8" s="123">
        <f t="shared" si="0"/>
        <v>5</v>
      </c>
      <c r="B8" s="124" t="str">
        <f>IF(メーター設置器登録リスト!B8="","",メーター設置器登録リスト!B8)</f>
        <v>株式会社日邦バルブ</v>
      </c>
      <c r="C8" s="61" t="str">
        <f>IF(メーター設置器登録リスト!C8="","",メーター設置器登録リスト!C8)</f>
        <v>メータユニット</v>
      </c>
      <c r="D8" s="61" t="str">
        <f>IF(メーター設置器登録リスト!D8="","",メーター設置器登録リスト!D8)</f>
        <v>ＳＭＵＰ－ＶＳ－Ａ</v>
      </c>
      <c r="E8" s="125" t="str">
        <f>IF(メーター設置器登録リスト!E8="","",メーター設置器登録リスト!E8)</f>
        <v>Ｏリング方式</v>
      </c>
      <c r="F8" s="126">
        <f>IF(メーター設置器登録リスト!F8="","",メーター設置器登録リスト!F8)</f>
        <v>20</v>
      </c>
      <c r="G8" s="126" t="str">
        <f>IF(メーター設置器登録リスト!G8="","",メーター設置器登録リスト!G8)</f>
        <v>2005.04.20</v>
      </c>
      <c r="H8" s="126" t="str">
        <f>IF(メーター設置器登録リスト!H8="","",メーター設置器登録リスト!H8)</f>
        <v>M-244</v>
      </c>
      <c r="I8" s="126" t="str">
        <f>IF(メーター設置器登録リスト!I8="","",メーター設置器登録リスト!I8)</f>
        <v>042-741-7121</v>
      </c>
    </row>
    <row r="9" spans="1:11" ht="13.5" customHeight="1" x14ac:dyDescent="0.45">
      <c r="A9" s="123">
        <f t="shared" si="0"/>
        <v>6</v>
      </c>
      <c r="B9" s="124" t="str">
        <f>IF(メーター設置器登録リスト!B9="","",メーター設置器登録リスト!B9)</f>
        <v>株式会社日邦バルブ</v>
      </c>
      <c r="C9" s="61" t="str">
        <f>IF(メーター設置器登録リスト!C9="","",メーター設置器登録リスト!C9)</f>
        <v>メータユニット</v>
      </c>
      <c r="D9" s="61" t="str">
        <f>IF(メーター設置器登録リスト!D9="","",メーター設置器登録リスト!D9)</f>
        <v>ＳＭＵＰ・Ｕ－ＶＳ－Ａ</v>
      </c>
      <c r="E9" s="125" t="str">
        <f>IF(メーター設置器登録リスト!E9="","",メーター設置器登録リスト!E9)</f>
        <v>パッキン方式</v>
      </c>
      <c r="F9" s="126">
        <f>IF(メーター設置器登録リスト!F9="","",メーター設置器登録リスト!F9)</f>
        <v>20</v>
      </c>
      <c r="G9" s="126" t="str">
        <f>IF(メーター設置器登録リスト!G9="","",メーター設置器登録リスト!G9)</f>
        <v>2005.04.20</v>
      </c>
      <c r="H9" s="126" t="str">
        <f>IF(メーター設置器登録リスト!H9="","",メーター設置器登録リスト!H9)</f>
        <v>M-244</v>
      </c>
      <c r="I9" s="126" t="str">
        <f>IF(メーター設置器登録リスト!I9="","",メーター設置器登録リスト!I9)</f>
        <v>042-741-7121</v>
      </c>
    </row>
    <row r="10" spans="1:11" ht="13.5" customHeight="1" x14ac:dyDescent="0.45">
      <c r="A10" s="123">
        <f t="shared" si="0"/>
        <v>7</v>
      </c>
      <c r="B10" s="124" t="str">
        <f>IF(メーター設置器登録リスト!B10="","",メーター設置器登録リスト!B10)</f>
        <v>株式会社日邦バルブ</v>
      </c>
      <c r="C10" s="61" t="str">
        <f>IF(メーター設置器登録リスト!C10="","",メーター設置器登録リスト!C10)</f>
        <v>メータユニット</v>
      </c>
      <c r="D10" s="61" t="str">
        <f>IF(メーター設置器登録リスト!D10="","",メーター設置器登録リスト!D10)</f>
        <v>ＳＭＵＰ・Ｕ－ＶＳ－CV</v>
      </c>
      <c r="E10" s="125" t="str">
        <f>IF(メーター設置器登録リスト!E10="","",メーター設置器登録リスト!E10)</f>
        <v>パッキン方式</v>
      </c>
      <c r="F10" s="126">
        <f>IF(メーター設置器登録リスト!F10="","",メーター設置器登録リスト!F10)</f>
        <v>20</v>
      </c>
      <c r="G10" s="126" t="str">
        <f>IF(メーター設置器登録リスト!G10="","",メーター設置器登録リスト!G10)</f>
        <v>2005.04.20</v>
      </c>
      <c r="H10" s="126" t="str">
        <f>IF(メーター設置器登録リスト!H10="","",メーター設置器登録リスト!H10)</f>
        <v>M-244</v>
      </c>
      <c r="I10" s="126" t="str">
        <f>IF(メーター設置器登録リスト!I10="","",メーター設置器登録リスト!I10)</f>
        <v>042-741-7121</v>
      </c>
    </row>
    <row r="11" spans="1:11" ht="13.5" customHeight="1" x14ac:dyDescent="0.45">
      <c r="A11" s="123">
        <f t="shared" si="0"/>
        <v>8</v>
      </c>
      <c r="B11" s="124" t="str">
        <f>IF(メーター設置器登録リスト!B11="","",メーター設置器登録リスト!B11)</f>
        <v>株式会社日邦バルブ</v>
      </c>
      <c r="C11" s="61" t="str">
        <f>IF(メーター設置器登録リスト!C11="","",メーター設置器登録リスト!C11)</f>
        <v>メータユニット</v>
      </c>
      <c r="D11" s="61" t="str">
        <f>IF(メーター設置器登録リスト!D11="","",メーター設置器登録リスト!D11)</f>
        <v>ＳＭＵＰ－ＶＡ－ＳＧ</v>
      </c>
      <c r="E11" s="125" t="str">
        <f>IF(メーター設置器登録リスト!E11="","",メーター設置器登録リスト!E11)</f>
        <v>アタッチメント付・Ｏリング方式</v>
      </c>
      <c r="F11" s="126">
        <f>IF(メーター設置器登録リスト!F11="","",メーター設置器登録リスト!F11)</f>
        <v>20</v>
      </c>
      <c r="G11" s="126" t="str">
        <f>IF(メーター設置器登録リスト!G11="","",メーター設置器登録リスト!G11)</f>
        <v>2005.04.20</v>
      </c>
      <c r="H11" s="126" t="str">
        <f>IF(メーター設置器登録リスト!H11="","",メーター設置器登録リスト!H11)</f>
        <v>M-244,G-576</v>
      </c>
      <c r="I11" s="126" t="str">
        <f>IF(メーター設置器登録リスト!I11="","",メーター設置器登録リスト!I11)</f>
        <v>042-741-7121</v>
      </c>
    </row>
    <row r="12" spans="1:11" ht="13.5" customHeight="1" x14ac:dyDescent="0.45">
      <c r="A12" s="123">
        <f t="shared" si="0"/>
        <v>9</v>
      </c>
      <c r="B12" s="124" t="str">
        <f>IF(メーター設置器登録リスト!B12="","",メーター設置器登録リスト!B12)</f>
        <v>株式会社日邦バルブ</v>
      </c>
      <c r="C12" s="61" t="str">
        <f>IF(メーター設置器登録リスト!C12="","",メーター設置器登録リスト!C12)</f>
        <v>メータユニット</v>
      </c>
      <c r="D12" s="61" t="str">
        <f>IF(メーター設置器登録リスト!D12="","",メーター設置器登録リスト!D12)</f>
        <v>ＳＭＵＰ・Ｕ－ＶＡ－ＳＧ</v>
      </c>
      <c r="E12" s="125" t="str">
        <f>IF(メーター設置器登録リスト!E12="","",メーター設置器登録リスト!E12)</f>
        <v>アタッチメント付・パッキン方式</v>
      </c>
      <c r="F12" s="126">
        <f>IF(メーター設置器登録リスト!F12="","",メーター設置器登録リスト!F12)</f>
        <v>20</v>
      </c>
      <c r="G12" s="126" t="str">
        <f>IF(メーター設置器登録リスト!G12="","",メーター設置器登録リスト!G12)</f>
        <v>2005.04.20</v>
      </c>
      <c r="H12" s="126" t="str">
        <f>IF(メーター設置器登録リスト!H12="","",メーター設置器登録リスト!H12)</f>
        <v>M-244,G-576</v>
      </c>
      <c r="I12" s="126" t="str">
        <f>IF(メーター設置器登録リスト!I12="","",メーター設置器登録リスト!I12)</f>
        <v>042-741-7121</v>
      </c>
    </row>
    <row r="13" spans="1:11" ht="13.5" customHeight="1" x14ac:dyDescent="0.45">
      <c r="A13" s="123">
        <f t="shared" si="0"/>
        <v>10</v>
      </c>
      <c r="B13" s="124" t="str">
        <f>IF(メーター設置器登録リスト!B13="","",メーター設置器登録リスト!B13)</f>
        <v>株式会社日邦バルブ</v>
      </c>
      <c r="C13" s="61" t="str">
        <f>IF(メーター設置器登録リスト!C13="","",メーター設置器登録リスト!C13)</f>
        <v>メータユニット</v>
      </c>
      <c r="D13" s="61" t="str">
        <f>IF(メーター設置器登録リスト!D13="","",メーター設置器登録リスト!D13)</f>
        <v>ＳＭＵＰ－ＶＡ－Ｓ</v>
      </c>
      <c r="E13" s="125" t="str">
        <f>IF(メーター設置器登録リスト!E13="","",メーター設置器登録リスト!E13)</f>
        <v>Ｏリング方式</v>
      </c>
      <c r="F13" s="126">
        <f>IF(メーター設置器登録リスト!F13="","",メーター設置器登録リスト!F13)</f>
        <v>20</v>
      </c>
      <c r="G13" s="126" t="str">
        <f>IF(メーター設置器登録リスト!G13="","",メーター設置器登録リスト!G13)</f>
        <v>2005.04.20</v>
      </c>
      <c r="H13" s="126" t="str">
        <f>IF(メーター設置器登録リスト!H13="","",メーター設置器登録リスト!H13)</f>
        <v>M-244</v>
      </c>
      <c r="I13" s="126" t="str">
        <f>IF(メーター設置器登録リスト!I13="","",メーター設置器登録リスト!I13)</f>
        <v>042-741-7121</v>
      </c>
    </row>
    <row r="14" spans="1:11" ht="13.5" customHeight="1" x14ac:dyDescent="0.45">
      <c r="A14" s="123">
        <f t="shared" si="0"/>
        <v>11</v>
      </c>
      <c r="B14" s="124" t="str">
        <f>IF(メーター設置器登録リスト!B14="","",メーター設置器登録リスト!B14)</f>
        <v>株式会社日邦バルブ</v>
      </c>
      <c r="C14" s="61" t="str">
        <f>IF(メーター設置器登録リスト!C14="","",メーター設置器登録リスト!C14)</f>
        <v>メータユニット</v>
      </c>
      <c r="D14" s="61" t="str">
        <f>IF(メーター設置器登録リスト!D14="","",メーター設置器登録リスト!D14)</f>
        <v>ＳＭＵＰ・Ｕ－ＶＡ－Ｓ</v>
      </c>
      <c r="E14" s="125" t="str">
        <f>IF(メーター設置器登録リスト!E14="","",メーター設置器登録リスト!E14)</f>
        <v>パッキン方式</v>
      </c>
      <c r="F14" s="126">
        <f>IF(メーター設置器登録リスト!F14="","",メーター設置器登録リスト!F14)</f>
        <v>20</v>
      </c>
      <c r="G14" s="126" t="str">
        <f>IF(メーター設置器登録リスト!G14="","",メーター設置器登録リスト!G14)</f>
        <v>2005.04.20</v>
      </c>
      <c r="H14" s="126" t="str">
        <f>IF(メーター設置器登録リスト!H14="","",メーター設置器登録リスト!H14)</f>
        <v>M-244</v>
      </c>
      <c r="I14" s="126" t="str">
        <f>IF(メーター設置器登録リスト!I14="","",メーター設置器登録リスト!I14)</f>
        <v>042-741-7121</v>
      </c>
    </row>
    <row r="15" spans="1:11" ht="13.5" customHeight="1" x14ac:dyDescent="0.45">
      <c r="A15" s="123">
        <f t="shared" si="0"/>
        <v>12</v>
      </c>
      <c r="B15" s="124" t="str">
        <f>IF(メーター設置器登録リスト!B15="","",メーター設置器登録リスト!B15)</f>
        <v>株式会社日邦バルブ</v>
      </c>
      <c r="C15" s="61" t="str">
        <f>IF(メーター設置器登録リスト!C15="","",メーター設置器登録リスト!C15)</f>
        <v>メータユニット</v>
      </c>
      <c r="D15" s="61" t="str">
        <f>IF(メーター設置器登録リスト!D15="","",メーター設置器登録リスト!D15)</f>
        <v>ＳＭＵＰ－ＶＡ－Ａ</v>
      </c>
      <c r="E15" s="125" t="str">
        <f>IF(メーター設置器登録リスト!E15="","",メーター設置器登録リスト!E15)</f>
        <v>Ｏリング方式</v>
      </c>
      <c r="F15" s="126">
        <f>IF(メーター設置器登録リスト!F15="","",メーター設置器登録リスト!F15)</f>
        <v>20</v>
      </c>
      <c r="G15" s="126" t="str">
        <f>IF(メーター設置器登録リスト!G15="","",メーター設置器登録リスト!G15)</f>
        <v>2005.04.20</v>
      </c>
      <c r="H15" s="126" t="str">
        <f>IF(メーター設置器登録リスト!H15="","",メーター設置器登録リスト!H15)</f>
        <v>M-244</v>
      </c>
      <c r="I15" s="126" t="str">
        <f>IF(メーター設置器登録リスト!I15="","",メーター設置器登録リスト!I15)</f>
        <v>042-741-7121</v>
      </c>
    </row>
    <row r="16" spans="1:11" ht="13.5" customHeight="1" x14ac:dyDescent="0.45">
      <c r="A16" s="123">
        <f t="shared" si="0"/>
        <v>13</v>
      </c>
      <c r="B16" s="124" t="str">
        <f>IF(メーター設置器登録リスト!B16="","",メーター設置器登録リスト!B16)</f>
        <v>株式会社日邦バルブ</v>
      </c>
      <c r="C16" s="61" t="str">
        <f>IF(メーター設置器登録リスト!C16="","",メーター設置器登録リスト!C16)</f>
        <v>メータユニット</v>
      </c>
      <c r="D16" s="61" t="str">
        <f>IF(メーター設置器登録リスト!D16="","",メーター設置器登録リスト!D16)</f>
        <v>ＳＭＵＰ・Ｕ－ＶＡ－Ａ</v>
      </c>
      <c r="E16" s="125" t="str">
        <f>IF(メーター設置器登録リスト!E16="","",メーター設置器登録リスト!E16)</f>
        <v>パッキン方式</v>
      </c>
      <c r="F16" s="126">
        <f>IF(メーター設置器登録リスト!F16="","",メーター設置器登録リスト!F16)</f>
        <v>20</v>
      </c>
      <c r="G16" s="126" t="str">
        <f>IF(メーター設置器登録リスト!G16="","",メーター設置器登録リスト!G16)</f>
        <v>2005.04.20</v>
      </c>
      <c r="H16" s="126" t="str">
        <f>IF(メーター設置器登録リスト!H16="","",メーター設置器登録リスト!H16)</f>
        <v>M-244</v>
      </c>
      <c r="I16" s="126" t="str">
        <f>IF(メーター設置器登録リスト!I16="","",メーター設置器登録リスト!I16)</f>
        <v>042-741-7121</v>
      </c>
    </row>
    <row r="17" spans="1:9" ht="13.5" customHeight="1" x14ac:dyDescent="0.45">
      <c r="A17" s="123">
        <f t="shared" si="0"/>
        <v>14</v>
      </c>
      <c r="B17" s="124" t="str">
        <f>IF(メーター設置器登録リスト!B17="","",メーター設置器登録リスト!B17)</f>
        <v>株式会社日邦バルブ</v>
      </c>
      <c r="C17" s="61" t="str">
        <f>IF(メーター設置器登録リスト!C17="","",メーター設置器登録リスト!C17)</f>
        <v>メータユニット</v>
      </c>
      <c r="D17" s="61" t="str">
        <f>IF(メーター設置器登録リスト!D17="","",メーター設置器登録リスト!D17)</f>
        <v>ＳＭＵＰ・Ｕ－ＶＡ－ＣＶ</v>
      </c>
      <c r="E17" s="125" t="str">
        <f>IF(メーター設置器登録リスト!E17="","",メーター設置器登録リスト!E17)</f>
        <v>パッキン方式</v>
      </c>
      <c r="F17" s="126">
        <f>IF(メーター設置器登録リスト!F17="","",メーター設置器登録リスト!F17)</f>
        <v>20</v>
      </c>
      <c r="G17" s="126" t="str">
        <f>IF(メーター設置器登録リスト!G17="","",メーター設置器登録リスト!G17)</f>
        <v>2005.04.20</v>
      </c>
      <c r="H17" s="126" t="str">
        <f>IF(メーター設置器登録リスト!H17="","",メーター設置器登録リスト!H17)</f>
        <v>M-244</v>
      </c>
      <c r="I17" s="126" t="str">
        <f>IF(メーター設置器登録リスト!I17="","",メーター設置器登録リスト!I17)</f>
        <v>042-741-7121</v>
      </c>
    </row>
    <row r="18" spans="1:9" ht="13.5" customHeight="1" x14ac:dyDescent="0.45">
      <c r="A18" s="123">
        <f t="shared" si="0"/>
        <v>15</v>
      </c>
      <c r="B18" s="124" t="str">
        <f>IF(メーター設置器登録リスト!B18="","",メーター設置器登録リスト!B18)</f>
        <v>株式会社日邦バルブ</v>
      </c>
      <c r="C18" s="61" t="str">
        <f>IF(メーター設置器登録リスト!C18="","",メーター設置器登録リスト!C18)</f>
        <v>減圧弁付メータユニット</v>
      </c>
      <c r="D18" s="61" t="str">
        <f>IF(メーター設置器登録リスト!D18="","",メーター設置器登録リスト!D18)</f>
        <v>ＲＭＵＰ－ＳＧ</v>
      </c>
      <c r="E18" s="125" t="str">
        <f>IF(メーター設置器登録リスト!E18="","",メーター設置器登録リスト!E18)</f>
        <v>アタッチメント付．Ｏリング方式</v>
      </c>
      <c r="F18" s="126">
        <f>IF(メーター設置器登録リスト!F18="","",メーター設置器登録リスト!F18)</f>
        <v>20</v>
      </c>
      <c r="G18" s="126" t="str">
        <f>IF(メーター設置器登録リスト!G18="","",メーター設置器登録リスト!G18)</f>
        <v>2016.03.08</v>
      </c>
      <c r="H18" s="126" t="str">
        <f>IF(メーター設置器登録リスト!H18="","",メーター設置器登録リスト!H18)</f>
        <v>M-244,G-576</v>
      </c>
      <c r="I18" s="126" t="str">
        <f>IF(メーター設置器登録リスト!I18="","",メーター設置器登録リスト!I18)</f>
        <v>042-741-7121</v>
      </c>
    </row>
    <row r="19" spans="1:9" ht="13.5" customHeight="1" x14ac:dyDescent="0.45">
      <c r="A19" s="123">
        <f t="shared" si="0"/>
        <v>16</v>
      </c>
      <c r="B19" s="124" t="str">
        <f>IF(メーター設置器登録リスト!B19="","",メーター設置器登録リスト!B19)</f>
        <v>株式会社日邦バルブ</v>
      </c>
      <c r="C19" s="61" t="str">
        <f>IF(メーター設置器登録リスト!C19="","",メーター設置器登録リスト!C19)</f>
        <v>減圧弁付メータユニット</v>
      </c>
      <c r="D19" s="61" t="str">
        <f>IF(メーター設置器登録リスト!D19="","",メーター設置器登録リスト!D19)</f>
        <v>ＲＭＵＰ・Ｕ－ＳＧ</v>
      </c>
      <c r="E19" s="125" t="str">
        <f>IF(メーター設置器登録リスト!E19="","",メーター設置器登録リスト!E19)</f>
        <v>アタッチメント付・パッキン方式</v>
      </c>
      <c r="F19" s="126">
        <f>IF(メーター設置器登録リスト!F19="","",メーター設置器登録リスト!F19)</f>
        <v>20</v>
      </c>
      <c r="G19" s="126" t="str">
        <f>IF(メーター設置器登録リスト!G19="","",メーター設置器登録リスト!G19)</f>
        <v>2005.04.20</v>
      </c>
      <c r="H19" s="126" t="str">
        <f>IF(メーター設置器登録リスト!H19="","",メーター設置器登録リスト!H19)</f>
        <v>M-244,G-576</v>
      </c>
      <c r="I19" s="126" t="str">
        <f>IF(メーター設置器登録リスト!I19="","",メーター設置器登録リスト!I19)</f>
        <v>042-741-7121</v>
      </c>
    </row>
    <row r="20" spans="1:9" ht="13.5" customHeight="1" x14ac:dyDescent="0.45">
      <c r="A20" s="123">
        <f t="shared" si="0"/>
        <v>17</v>
      </c>
      <c r="B20" s="124" t="str">
        <f>IF(メーター設置器登録リスト!B20="","",メーター設置器登録リスト!B20)</f>
        <v>株式会社日邦バルブ</v>
      </c>
      <c r="C20" s="61" t="str">
        <f>IF(メーター設置器登録リスト!C20="","",メーター設置器登録リスト!C20)</f>
        <v>減圧弁付メータユニット</v>
      </c>
      <c r="D20" s="61" t="str">
        <f>IF(メーター設置器登録リスト!D20="","",メーター設置器登録リスト!D20)</f>
        <v>ＲＭＵＰ－Ｓ</v>
      </c>
      <c r="E20" s="125" t="str">
        <f>IF(メーター設置器登録リスト!E20="","",メーター設置器登録リスト!E20)</f>
        <v>Ｏリング方式</v>
      </c>
      <c r="F20" s="126">
        <f>IF(メーター設置器登録リスト!F20="","",メーター設置器登録リスト!F20)</f>
        <v>20</v>
      </c>
      <c r="G20" s="126" t="str">
        <f>IF(メーター設置器登録リスト!G20="","",メーター設置器登録リスト!G20)</f>
        <v>2016.03.08</v>
      </c>
      <c r="H20" s="126" t="str">
        <f>IF(メーター設置器登録リスト!H20="","",メーター設置器登録リスト!H20)</f>
        <v>M-244</v>
      </c>
      <c r="I20" s="126" t="str">
        <f>IF(メーター設置器登録リスト!I20="","",メーター設置器登録リスト!I20)</f>
        <v>042-741-7121</v>
      </c>
    </row>
    <row r="21" spans="1:9" ht="13.5" customHeight="1" x14ac:dyDescent="0.45">
      <c r="A21" s="123">
        <f t="shared" si="0"/>
        <v>18</v>
      </c>
      <c r="B21" s="124" t="str">
        <f>IF(メーター設置器登録リスト!B21="","",メーター設置器登録リスト!B21)</f>
        <v>株式会社日邦バルブ</v>
      </c>
      <c r="C21" s="61" t="str">
        <f>IF(メーター設置器登録リスト!C21="","",メーター設置器登録リスト!C21)</f>
        <v>減圧弁付メータユニット</v>
      </c>
      <c r="D21" s="61" t="str">
        <f>IF(メーター設置器登録リスト!D21="","",メーター設置器登録リスト!D21)</f>
        <v>ＲＭＵＰ・Ｕ－Ｓ</v>
      </c>
      <c r="E21" s="125" t="str">
        <f>IF(メーター設置器登録リスト!E21="","",メーター設置器登録リスト!E21)</f>
        <v>パッキン方式</v>
      </c>
      <c r="F21" s="126">
        <f>IF(メーター設置器登録リスト!F21="","",メーター設置器登録リスト!F21)</f>
        <v>20</v>
      </c>
      <c r="G21" s="126" t="str">
        <f>IF(メーター設置器登録リスト!G21="","",メーター設置器登録リスト!G21)</f>
        <v>2005.04.20</v>
      </c>
      <c r="H21" s="126" t="str">
        <f>IF(メーター設置器登録リスト!H21="","",メーター設置器登録リスト!H21)</f>
        <v>M-244</v>
      </c>
      <c r="I21" s="126" t="str">
        <f>IF(メーター設置器登録リスト!I21="","",メーター設置器登録リスト!I21)</f>
        <v>042-741-7121</v>
      </c>
    </row>
    <row r="22" spans="1:9" ht="13.5" customHeight="1" x14ac:dyDescent="0.45">
      <c r="A22" s="123">
        <f t="shared" si="0"/>
        <v>19</v>
      </c>
      <c r="B22" s="124" t="str">
        <f>IF(メーター設置器登録リスト!B22="","",メーター設置器登録リスト!B22)</f>
        <v>株式会社日邦バルブ</v>
      </c>
      <c r="C22" s="61" t="str">
        <f>IF(メーター設置器登録リスト!C22="","",メーター設置器登録リスト!C22)</f>
        <v>減圧弁付メータユニット</v>
      </c>
      <c r="D22" s="61" t="str">
        <f>IF(メーター設置器登録リスト!D22="","",メーター設置器登録リスト!D22)</f>
        <v>ＲＭＵＰ－Ａ</v>
      </c>
      <c r="E22" s="125" t="str">
        <f>IF(メーター設置器登録リスト!E22="","",メーター設置器登録リスト!E22)</f>
        <v>Ｏリング方式</v>
      </c>
      <c r="F22" s="126">
        <f>IF(メーター設置器登録リスト!F22="","",メーター設置器登録リスト!F22)</f>
        <v>20</v>
      </c>
      <c r="G22" s="126" t="str">
        <f>IF(メーター設置器登録リスト!G22="","",メーター設置器登録リスト!G22)</f>
        <v>2016.03.08</v>
      </c>
      <c r="H22" s="126" t="str">
        <f>IF(メーター設置器登録リスト!H22="","",メーター設置器登録リスト!H22)</f>
        <v>M-244</v>
      </c>
      <c r="I22" s="126" t="str">
        <f>IF(メーター設置器登録リスト!I22="","",メーター設置器登録リスト!I22)</f>
        <v>042-741-7121</v>
      </c>
    </row>
    <row r="23" spans="1:9" ht="13.5" customHeight="1" x14ac:dyDescent="0.45">
      <c r="A23" s="123">
        <f t="shared" si="0"/>
        <v>20</v>
      </c>
      <c r="B23" s="124" t="str">
        <f>IF(メーター設置器登録リスト!B23="","",メーター設置器登録リスト!B23)</f>
        <v>株式会社日邦バルブ</v>
      </c>
      <c r="C23" s="61" t="str">
        <f>IF(メーター設置器登録リスト!C23="","",メーター設置器登録リスト!C23)</f>
        <v>減圧弁付メータユニット</v>
      </c>
      <c r="D23" s="61" t="str">
        <f>IF(メーター設置器登録リスト!D23="","",メーター設置器登録リスト!D23)</f>
        <v>ＲＭＵＰ・Ｕ－Ａ</v>
      </c>
      <c r="E23" s="125" t="str">
        <f>IF(メーター設置器登録リスト!E23="","",メーター設置器登録リスト!E23)</f>
        <v>パッキン方式</v>
      </c>
      <c r="F23" s="126">
        <f>IF(メーター設置器登録リスト!F23="","",メーター設置器登録リスト!F23)</f>
        <v>20</v>
      </c>
      <c r="G23" s="126" t="str">
        <f>IF(メーター設置器登録リスト!G23="","",メーター設置器登録リスト!G23)</f>
        <v>2005.04.20</v>
      </c>
      <c r="H23" s="126" t="str">
        <f>IF(メーター設置器登録リスト!H23="","",メーター設置器登録リスト!H23)</f>
        <v>M-244</v>
      </c>
      <c r="I23" s="126" t="str">
        <f>IF(メーター設置器登録リスト!I23="","",メーター設置器登録リスト!I23)</f>
        <v>042-741-7121</v>
      </c>
    </row>
    <row r="24" spans="1:9" ht="13.5" customHeight="1" x14ac:dyDescent="0.45">
      <c r="A24" s="123">
        <f t="shared" si="0"/>
        <v>21</v>
      </c>
      <c r="B24" s="124" t="str">
        <f>IF(メーター設置器登録リスト!B24="","",メーター設置器登録リスト!B24)</f>
        <v>株式会社日邦バルブ</v>
      </c>
      <c r="C24" s="61" t="str">
        <f>IF(メーター設置器登録リスト!C24="","",メーター設置器登録リスト!C24)</f>
        <v>減圧弁付メータユニット</v>
      </c>
      <c r="D24" s="61" t="str">
        <f>IF(メーター設置器登録リスト!D24="","",メーター設置器登録リスト!D24)</f>
        <v>ＲＭＵＰ・Ｕ－ＣＶ</v>
      </c>
      <c r="E24" s="125" t="str">
        <f>IF(メーター設置器登録リスト!E24="","",メーター設置器登録リスト!E24)</f>
        <v>パッキン方式</v>
      </c>
      <c r="F24" s="126">
        <f>IF(メーター設置器登録リスト!F24="","",メーター設置器登録リスト!F24)</f>
        <v>20</v>
      </c>
      <c r="G24" s="126" t="str">
        <f>IF(メーター設置器登録リスト!G24="","",メーター設置器登録リスト!G24)</f>
        <v>2005.04.20</v>
      </c>
      <c r="H24" s="126" t="str">
        <f>IF(メーター設置器登録リスト!H24="","",メーター設置器登録リスト!H24)</f>
        <v>M-244</v>
      </c>
      <c r="I24" s="126" t="str">
        <f>IF(メーター設置器登録リスト!I24="","",メーター設置器登録リスト!I24)</f>
        <v>042-741-7121</v>
      </c>
    </row>
    <row r="25" spans="1:9" ht="13.5" customHeight="1" x14ac:dyDescent="0.45">
      <c r="A25" s="123">
        <f t="shared" si="0"/>
        <v>22</v>
      </c>
      <c r="B25" s="124" t="str">
        <f>IF(メーター設置器登録リスト!B25="","",メーター設置器登録リスト!B25)</f>
        <v>株式会社日邦バルブ</v>
      </c>
      <c r="C25" s="61" t="str">
        <f>IF(メーター設置器登録リスト!C25="","",メーター設置器登録リスト!C25)</f>
        <v>メータユニット</v>
      </c>
      <c r="D25" s="61" t="str">
        <f>IF(メーター設置器登録リスト!D25="","",メーター設置器登録リスト!D25)</f>
        <v>ＳＭＵＰ－ＶＡ－ＳＧ</v>
      </c>
      <c r="E25" s="125" t="str">
        <f>IF(メーター設置器登録リスト!E25="","",メーター設置器登録リスト!E25)</f>
        <v>アタッチメント付Ｏリング方式</v>
      </c>
      <c r="F25" s="126">
        <f>IF(メーター設置器登録リスト!F25="","",メーター設置器登録リスト!F25)</f>
        <v>25</v>
      </c>
      <c r="G25" s="126" t="str">
        <f>IF(メーター設置器登録リスト!G25="","",メーター設置器登録リスト!G25)</f>
        <v>2005.05.23</v>
      </c>
      <c r="H25" s="126" t="str">
        <f>IF(メーター設置器登録リスト!H25="","",メーター設置器登録リスト!H25)</f>
        <v>M-244,G-576</v>
      </c>
      <c r="I25" s="126" t="str">
        <f>IF(メーター設置器登録リスト!I25="","",メーター設置器登録リスト!I25)</f>
        <v>042-741-7121</v>
      </c>
    </row>
    <row r="26" spans="1:9" ht="13.5" customHeight="1" x14ac:dyDescent="0.45">
      <c r="A26" s="123">
        <f t="shared" si="0"/>
        <v>23</v>
      </c>
      <c r="B26" s="124" t="str">
        <f>IF(メーター設置器登録リスト!B26="","",メーター設置器登録リスト!B26)</f>
        <v>株式会社日邦バルブ</v>
      </c>
      <c r="C26" s="61" t="str">
        <f>IF(メーター設置器登録リスト!C26="","",メーター設置器登録リスト!C26)</f>
        <v>メータユニット</v>
      </c>
      <c r="D26" s="61" t="str">
        <f>IF(メーター設置器登録リスト!D26="","",メーター設置器登録リスト!D26)</f>
        <v>ＳＭＵＰ－ＶＡ－Ｓ</v>
      </c>
      <c r="E26" s="125" t="str">
        <f>IF(メーター設置器登録リスト!E26="","",メーター設置器登録リスト!E26)</f>
        <v>Ｏリング方式</v>
      </c>
      <c r="F26" s="126">
        <f>IF(メーター設置器登録リスト!F26="","",メーター設置器登録リスト!F26)</f>
        <v>25</v>
      </c>
      <c r="G26" s="126" t="str">
        <f>IF(メーター設置器登録リスト!G26="","",メーター設置器登録リスト!G26)</f>
        <v>2005.05.23</v>
      </c>
      <c r="H26" s="126" t="str">
        <f>IF(メーター設置器登録リスト!H26="","",メーター設置器登録リスト!H26)</f>
        <v>M-244</v>
      </c>
      <c r="I26" s="126" t="str">
        <f>IF(メーター設置器登録リスト!I26="","",メーター設置器登録リスト!I26)</f>
        <v>042-741-7121</v>
      </c>
    </row>
    <row r="27" spans="1:9" ht="13.5" customHeight="1" x14ac:dyDescent="0.45">
      <c r="A27" s="123">
        <f t="shared" si="0"/>
        <v>24</v>
      </c>
      <c r="B27" s="124" t="str">
        <f>IF(メーター設置器登録リスト!B27="","",メーター設置器登録リスト!B27)</f>
        <v>株式会社日邦バルブ</v>
      </c>
      <c r="C27" s="61" t="str">
        <f>IF(メーター設置器登録リスト!C27="","",メーター設置器登録リスト!C27)</f>
        <v>メータユニット</v>
      </c>
      <c r="D27" s="61" t="str">
        <f>IF(メーター設置器登録リスト!D27="","",メーター設置器登録リスト!D27)</f>
        <v>ＳＭＵＰ－ＶＡ－Ａ</v>
      </c>
      <c r="E27" s="125" t="str">
        <f>IF(メーター設置器登録リスト!E27="","",メーター設置器登録リスト!E27)</f>
        <v>Ｏリング方式</v>
      </c>
      <c r="F27" s="126">
        <f>IF(メーター設置器登録リスト!F27="","",メーター設置器登録リスト!F27)</f>
        <v>25</v>
      </c>
      <c r="G27" s="126" t="str">
        <f>IF(メーター設置器登録リスト!G27="","",メーター設置器登録リスト!G27)</f>
        <v>2005.05.23</v>
      </c>
      <c r="H27" s="126" t="str">
        <f>IF(メーター設置器登録リスト!H27="","",メーター設置器登録リスト!H27)</f>
        <v>M-244</v>
      </c>
      <c r="I27" s="126" t="str">
        <f>IF(メーター設置器登録リスト!I27="","",メーター設置器登録リスト!I27)</f>
        <v>042-741-7121</v>
      </c>
    </row>
    <row r="28" spans="1:9" ht="13.5" customHeight="1" x14ac:dyDescent="0.45">
      <c r="A28" s="123">
        <f t="shared" si="0"/>
        <v>25</v>
      </c>
      <c r="B28" s="124" t="str">
        <f>IF(メーター設置器登録リスト!B28="","",メーター設置器登録リスト!B28)</f>
        <v>株式会社日邦バルブ</v>
      </c>
      <c r="C28" s="61" t="str">
        <f>IF(メーター設置器登録リスト!C28="","",メーター設置器登録リスト!C28)</f>
        <v>減圧弁付メータユニット</v>
      </c>
      <c r="D28" s="61" t="str">
        <f>IF(メーター設置器登録リスト!D28="","",メーター設置器登録リスト!D28)</f>
        <v>ＲＭＵＰ－ＳＧ</v>
      </c>
      <c r="E28" s="125" t="str">
        <f>IF(メーター設置器登録リスト!E28="","",メーター設置器登録リスト!E28)</f>
        <v>アタッチメント付Ｏリング方式</v>
      </c>
      <c r="F28" s="126">
        <f>IF(メーター設置器登録リスト!F28="","",メーター設置器登録リスト!F28)</f>
        <v>25</v>
      </c>
      <c r="G28" s="126" t="str">
        <f>IF(メーター設置器登録リスト!G28="","",メーター設置器登録リスト!G28)</f>
        <v>2016.03.08</v>
      </c>
      <c r="H28" s="126" t="str">
        <f>IF(メーター設置器登録リスト!H28="","",メーター設置器登録リスト!H28)</f>
        <v>M-244,G-576</v>
      </c>
      <c r="I28" s="126" t="str">
        <f>IF(メーター設置器登録リスト!I28="","",メーター設置器登録リスト!I28)</f>
        <v>042-741-7121</v>
      </c>
    </row>
    <row r="29" spans="1:9" ht="13.5" customHeight="1" x14ac:dyDescent="0.45">
      <c r="A29" s="123">
        <f t="shared" si="0"/>
        <v>26</v>
      </c>
      <c r="B29" s="124" t="str">
        <f>IF(メーター設置器登録リスト!B29="","",メーター設置器登録リスト!B29)</f>
        <v>株式会社日邦バルブ</v>
      </c>
      <c r="C29" s="61" t="str">
        <f>IF(メーター設置器登録リスト!C29="","",メーター設置器登録リスト!C29)</f>
        <v>減圧弁付メータユニット</v>
      </c>
      <c r="D29" s="61" t="str">
        <f>IF(メーター設置器登録リスト!D29="","",メーター設置器登録リスト!D29)</f>
        <v>ＲＭＵＰ－Ｓ</v>
      </c>
      <c r="E29" s="125" t="str">
        <f>IF(メーター設置器登録リスト!E29="","",メーター設置器登録リスト!E29)</f>
        <v>Ｏリング方式</v>
      </c>
      <c r="F29" s="126">
        <f>IF(メーター設置器登録リスト!F29="","",メーター設置器登録リスト!F29)</f>
        <v>25</v>
      </c>
      <c r="G29" s="126" t="str">
        <f>IF(メーター設置器登録リスト!G29="","",メーター設置器登録リスト!G29)</f>
        <v>2016.03.08</v>
      </c>
      <c r="H29" s="126" t="str">
        <f>IF(メーター設置器登録リスト!H29="","",メーター設置器登録リスト!H29)</f>
        <v>M-244</v>
      </c>
      <c r="I29" s="126" t="str">
        <f>IF(メーター設置器登録リスト!I29="","",メーター設置器登録リスト!I29)</f>
        <v>042-741-7121</v>
      </c>
    </row>
    <row r="30" spans="1:9" ht="13.5" customHeight="1" x14ac:dyDescent="0.45">
      <c r="A30" s="123">
        <f t="shared" si="0"/>
        <v>27</v>
      </c>
      <c r="B30" s="124" t="str">
        <f>IF(メーター設置器登録リスト!B30="","",メーター設置器登録リスト!B30)</f>
        <v>株式会社日邦バルブ</v>
      </c>
      <c r="C30" s="61" t="str">
        <f>IF(メーター設置器登録リスト!C30="","",メーター設置器登録リスト!C30)</f>
        <v>減圧弁付メータユニット</v>
      </c>
      <c r="D30" s="61" t="str">
        <f>IF(メーター設置器登録リスト!D30="","",メーター設置器登録リスト!D30)</f>
        <v>ＲＭＵＰ－Ａ</v>
      </c>
      <c r="E30" s="125" t="str">
        <f>IF(メーター設置器登録リスト!E30="","",メーター設置器登録リスト!E30)</f>
        <v>Ｏリング方式</v>
      </c>
      <c r="F30" s="126">
        <f>IF(メーター設置器登録リスト!F30="","",メーター設置器登録リスト!F30)</f>
        <v>25</v>
      </c>
      <c r="G30" s="126" t="str">
        <f>IF(メーター設置器登録リスト!G30="","",メーター設置器登録リスト!G30)</f>
        <v>2016.03.08</v>
      </c>
      <c r="H30" s="126" t="str">
        <f>IF(メーター設置器登録リスト!H30="","",メーター設置器登録リスト!H30)</f>
        <v>M-244</v>
      </c>
      <c r="I30" s="126" t="str">
        <f>IF(メーター設置器登録リスト!I30="","",メーター設置器登録リスト!I30)</f>
        <v>042-741-7121</v>
      </c>
    </row>
    <row r="31" spans="1:9" ht="13.5" customHeight="1" x14ac:dyDescent="0.45">
      <c r="A31" s="123">
        <f t="shared" si="0"/>
        <v>28</v>
      </c>
      <c r="B31" s="85" t="str">
        <f>IF(メーター設置器登録リスト!B31="","",メーター設置器登録リスト!B31)</f>
        <v>前澤給装工業株式会社</v>
      </c>
      <c r="C31" s="61" t="str">
        <f>IF(メーター設置器登録リスト!C31="","",メーター設置器登録リスト!C31)</f>
        <v>減圧弁付メータセットPS-2</v>
      </c>
      <c r="D31" s="61" t="str">
        <f>IF(メーター設置器登録リスト!D31="","",メーター設置器登録リスト!D31)</f>
        <v>GL-Rc新樹脂蝶H2</v>
      </c>
      <c r="E31" s="125" t="str">
        <f>IF(メーター設置器登録リスト!E31="","",メーター設置器登録リスト!E31)</f>
        <v>パッキン方式</v>
      </c>
      <c r="F31" s="126">
        <f>IF(メーター設置器登録リスト!F31="","",メーター設置器登録リスト!F31)</f>
        <v>20</v>
      </c>
      <c r="G31" s="126" t="str">
        <f>IF(メーター設置器登録リスト!G31="","",メーター設置器登録リスト!G31)</f>
        <v>2005.05.23</v>
      </c>
      <c r="H31" s="126" t="str">
        <f>IF(メーター設置器登録リスト!H31="","",メーター設置器登録リスト!H31)</f>
        <v>M-244</v>
      </c>
      <c r="I31" s="126" t="str">
        <f>IF(メーター設置器登録リスト!I31="","",メーター設置器登録リスト!I31)</f>
        <v>045-323-5671</v>
      </c>
    </row>
    <row r="32" spans="1:9" ht="13.5" customHeight="1" x14ac:dyDescent="0.45">
      <c r="A32" s="123">
        <f t="shared" si="0"/>
        <v>29</v>
      </c>
      <c r="B32" s="85" t="str">
        <f>IF(メーター設置器登録リスト!B32="","",メーター設置器登録リスト!B32)</f>
        <v>前澤給装工業株式会社</v>
      </c>
      <c r="C32" s="61" t="str">
        <f>IF(メーター設置器登録リスト!C32="","",メーター設置器登録リスト!C32)</f>
        <v>減圧弁付メータセットPS-2</v>
      </c>
      <c r="D32" s="61" t="str">
        <f>IF(メーター設置器登録リスト!D32="","",メーター設置器登録リスト!D32)</f>
        <v>GL-G新樹脂蝶H2</v>
      </c>
      <c r="E32" s="125" t="str">
        <f>IF(メーター設置器登録リスト!E32="","",メーター設置器登録リスト!E32)</f>
        <v>パッキン方式</v>
      </c>
      <c r="F32" s="126">
        <f>IF(メーター設置器登録リスト!F32="","",メーター設置器登録リスト!F32)</f>
        <v>20</v>
      </c>
      <c r="G32" s="126" t="str">
        <f>IF(メーター設置器登録リスト!G32="","",メーター設置器登録リスト!G32)</f>
        <v>2005.05.23</v>
      </c>
      <c r="H32" s="126" t="str">
        <f>IF(メーター設置器登録リスト!H32="","",メーター設置器登録リスト!H32)</f>
        <v>M-244</v>
      </c>
      <c r="I32" s="126" t="str">
        <f>IF(メーター設置器登録リスト!I32="","",メーター設置器登録リスト!I32)</f>
        <v>045-323-5671</v>
      </c>
    </row>
    <row r="33" spans="1:9" ht="13.5" customHeight="1" x14ac:dyDescent="0.45">
      <c r="A33" s="123">
        <f t="shared" si="0"/>
        <v>30</v>
      </c>
      <c r="B33" s="85" t="str">
        <f>IF(メーター設置器登録リスト!B33="","",メーター設置器登録リスト!B33)</f>
        <v>前澤給装工業株式会社</v>
      </c>
      <c r="C33" s="61" t="str">
        <f>IF(メーター設置器登録リスト!C33="","",メーター設置器登録リスト!C33)</f>
        <v>メータセットPS-2</v>
      </c>
      <c r="D33" s="61" t="str">
        <f>IF(メーター設置器登録リスト!D33="","",メーター設置器登録リスト!D33)</f>
        <v>L-Rc新樹脂蝶H2</v>
      </c>
      <c r="E33" s="125" t="str">
        <f>IF(メーター設置器登録リスト!E33="","",メーター設置器登録リスト!E33)</f>
        <v>パッキン方式</v>
      </c>
      <c r="F33" s="126">
        <f>IF(メーター設置器登録リスト!F33="","",メーター設置器登録リスト!F33)</f>
        <v>20</v>
      </c>
      <c r="G33" s="126" t="str">
        <f>IF(メーター設置器登録リスト!G33="","",メーター設置器登録リスト!G33)</f>
        <v>2005.05.23</v>
      </c>
      <c r="H33" s="126" t="str">
        <f>IF(メーター設置器登録リスト!H33="","",メーター設置器登録リスト!H33)</f>
        <v>M-244</v>
      </c>
      <c r="I33" s="126" t="str">
        <f>IF(メーター設置器登録リスト!I33="","",メーター設置器登録リスト!I33)</f>
        <v>045-323-5671</v>
      </c>
    </row>
    <row r="34" spans="1:9" ht="13.5" customHeight="1" x14ac:dyDescent="0.45">
      <c r="A34" s="123">
        <f t="shared" si="0"/>
        <v>31</v>
      </c>
      <c r="B34" s="85" t="str">
        <f>IF(メーター設置器登録リスト!B34="","",メーター設置器登録リスト!B34)</f>
        <v>前澤給装工業株式会社</v>
      </c>
      <c r="C34" s="61" t="str">
        <f>IF(メーター設置器登録リスト!C34="","",メーター設置器登録リスト!C34)</f>
        <v>メータセットPS-2</v>
      </c>
      <c r="D34" s="61" t="str">
        <f>IF(メーター設置器登録リスト!D34="","",メーター設置器登録リスト!D34)</f>
        <v>L-G新樹脂蝶H2</v>
      </c>
      <c r="E34" s="125" t="str">
        <f>IF(メーター設置器登録リスト!E34="","",メーター設置器登録リスト!E34)</f>
        <v>パッキン方式</v>
      </c>
      <c r="F34" s="126">
        <f>IF(メーター設置器登録リスト!F34="","",メーター設置器登録リスト!F34)</f>
        <v>20</v>
      </c>
      <c r="G34" s="126" t="str">
        <f>IF(メーター設置器登録リスト!G34="","",メーター設置器登録リスト!G34)</f>
        <v>2005.05.23</v>
      </c>
      <c r="H34" s="126" t="str">
        <f>IF(メーター設置器登録リスト!H34="","",メーター設置器登録リスト!H34)</f>
        <v>M-244</v>
      </c>
      <c r="I34" s="126" t="str">
        <f>IF(メーター設置器登録リスト!I34="","",メーター設置器登録リスト!I34)</f>
        <v>045-323-5671</v>
      </c>
    </row>
    <row r="35" spans="1:9" ht="13.5" customHeight="1" x14ac:dyDescent="0.45">
      <c r="A35" s="123">
        <f t="shared" si="0"/>
        <v>32</v>
      </c>
      <c r="B35" s="85" t="str">
        <f>IF(メーター設置器登録リスト!B35="","",メーター設置器登録リスト!B35)</f>
        <v>前澤給装工業株式会社</v>
      </c>
      <c r="C35" s="61" t="str">
        <f>IF(メーター設置器登録リスト!C35="","",メーター設置器登録リスト!C35)</f>
        <v>メータセットPS-2</v>
      </c>
      <c r="D35" s="61" t="str">
        <f>IF(メーター設置器登録リスト!D35="","",メーター設置器登録リスト!D35)</f>
        <v>I-Rc新樹脂蝶H2</v>
      </c>
      <c r="E35" s="125" t="str">
        <f>IF(メーター設置器登録リスト!E35="","",メーター設置器登録リスト!E35)</f>
        <v>パッキン方式</v>
      </c>
      <c r="F35" s="126">
        <f>IF(メーター設置器登録リスト!F35="","",メーター設置器登録リスト!F35)</f>
        <v>20</v>
      </c>
      <c r="G35" s="126" t="str">
        <f>IF(メーター設置器登録リスト!G35="","",メーター設置器登録リスト!G35)</f>
        <v>2005.05.23</v>
      </c>
      <c r="H35" s="126" t="str">
        <f>IF(メーター設置器登録リスト!H35="","",メーター設置器登録リスト!H35)</f>
        <v>M-244</v>
      </c>
      <c r="I35" s="126" t="str">
        <f>IF(メーター設置器登録リスト!I35="","",メーター設置器登録リスト!I35)</f>
        <v>045-323-5671</v>
      </c>
    </row>
    <row r="36" spans="1:9" ht="13.5" customHeight="1" x14ac:dyDescent="0.45">
      <c r="A36" s="123">
        <f t="shared" si="0"/>
        <v>33</v>
      </c>
      <c r="B36" s="85" t="str">
        <f>IF(メーター設置器登録リスト!B36="","",メーター設置器登録リスト!B36)</f>
        <v>前澤給装工業株式会社</v>
      </c>
      <c r="C36" s="61" t="str">
        <f>IF(メーター設置器登録リスト!C36="","",メーター設置器登録リスト!C36)</f>
        <v>メータセットPS-2</v>
      </c>
      <c r="D36" s="61" t="str">
        <f>IF(メーター設置器登録リスト!D36="","",メーター設置器登録リスト!D36)</f>
        <v>I-G新樹脂蝶H2</v>
      </c>
      <c r="E36" s="125" t="str">
        <f>IF(メーター設置器登録リスト!E36="","",メーター設置器登録リスト!E36)</f>
        <v>パッキン方式</v>
      </c>
      <c r="F36" s="126">
        <f>IF(メーター設置器登録リスト!F36="","",メーター設置器登録リスト!F36)</f>
        <v>20</v>
      </c>
      <c r="G36" s="126" t="str">
        <f>IF(メーター設置器登録リスト!G36="","",メーター設置器登録リスト!G36)</f>
        <v>2005.05.23</v>
      </c>
      <c r="H36" s="126" t="str">
        <f>IF(メーター設置器登録リスト!H36="","",メーター設置器登録リスト!H36)</f>
        <v>M-244</v>
      </c>
      <c r="I36" s="126" t="str">
        <f>IF(メーター設置器登録リスト!I36="","",メーター設置器登録リスト!I36)</f>
        <v>045-323-5671</v>
      </c>
    </row>
    <row r="37" spans="1:9" ht="13.5" customHeight="1" x14ac:dyDescent="0.45">
      <c r="A37" s="123">
        <f t="shared" si="0"/>
        <v>34</v>
      </c>
      <c r="B37" s="124" t="str">
        <f>IF(メーター設置器登録リスト!B37="","",メーター設置器登録リスト!B37)</f>
        <v>株式会社　ベン</v>
      </c>
      <c r="C37" s="61" t="str">
        <f>IF(メーター設置器登録リスト!C37="","",メーター設置器登録リスト!C37)</f>
        <v>メータユニット</v>
      </c>
      <c r="D37" s="61" t="str">
        <f>IF(メーター設置器登録リスト!D37="","",メーター設置器登録リスト!D37)</f>
        <v>ＢＭＵ－３A型</v>
      </c>
      <c r="E37" s="125" t="str">
        <f>IF(メーター設置器登録リスト!E37="","",メーター設置器登録リスト!E37)</f>
        <v>Ｏリング方式</v>
      </c>
      <c r="F37" s="126">
        <f>IF(メーター設置器登録リスト!F37="","",メーター設置器登録リスト!F37)</f>
        <v>13</v>
      </c>
      <c r="G37" s="126" t="str">
        <f>IF(メーター設置器登録リスト!G37="","",メーター設置器登録リスト!G37)</f>
        <v>2005.05.23</v>
      </c>
      <c r="H37" s="126" t="str">
        <f>IF(メーター設置器登録リスト!H37="","",メーター設置器登録リスト!H37)</f>
        <v>M-244</v>
      </c>
      <c r="I37" s="126" t="str">
        <f>IF(メーター設置器登録リスト!I37="","",メーター設置器登録リスト!I37)</f>
        <v>03-3759-0170</v>
      </c>
    </row>
    <row r="38" spans="1:9" ht="13.5" customHeight="1" x14ac:dyDescent="0.45">
      <c r="A38" s="123">
        <f t="shared" si="0"/>
        <v>35</v>
      </c>
      <c r="B38" s="124" t="str">
        <f>IF(メーター設置器登録リスト!B38="","",メーター設置器登録リスト!B38)</f>
        <v>株式会社　ベン</v>
      </c>
      <c r="C38" s="61" t="str">
        <f>IF(メーター設置器登録リスト!C38="","",メーター設置器登録リスト!C38)</f>
        <v>メータユニット</v>
      </c>
      <c r="D38" s="61" t="str">
        <f>IF(メーター設置器登録リスト!D38="","",メーター設置器登録リスト!D38)</f>
        <v>ＢＭＵ－３Ａ型RG</v>
      </c>
      <c r="E38" s="125" t="str">
        <f>IF(メーター設置器登録リスト!E38="","",メーター設置器登録リスト!E38)</f>
        <v>Ｏリング方式</v>
      </c>
      <c r="F38" s="126">
        <f>IF(メーター設置器登録リスト!F38="","",メーター設置器登録リスト!F38)</f>
        <v>13</v>
      </c>
      <c r="G38" s="126" t="str">
        <f>IF(メーター設置器登録リスト!G38="","",メーター設置器登録リスト!G38)</f>
        <v>2005.05.23</v>
      </c>
      <c r="H38" s="126" t="str">
        <f>IF(メーター設置器登録リスト!H38="","",メーター設置器登録リスト!H38)</f>
        <v>M-244</v>
      </c>
      <c r="I38" s="126" t="str">
        <f>IF(メーター設置器登録リスト!I38="","",メーター設置器登録リスト!I38)</f>
        <v>03-3759-0170</v>
      </c>
    </row>
    <row r="39" spans="1:9" ht="13.5" customHeight="1" x14ac:dyDescent="0.45">
      <c r="A39" s="123">
        <f t="shared" si="0"/>
        <v>36</v>
      </c>
      <c r="B39" s="124" t="str">
        <f>IF(メーター設置器登録リスト!B39="","",メーター設置器登録リスト!B39)</f>
        <v>株式会社　ベン</v>
      </c>
      <c r="C39" s="61" t="str">
        <f>IF(メーター設置器登録リスト!C39="","",メーター設置器登録リスト!C39)</f>
        <v>メータユニット</v>
      </c>
      <c r="D39" s="61" t="str">
        <f>IF(メーター設置器登録リスト!D39="","",メーター設置器登録リスト!D39)</f>
        <v>ＢＭＵ－３A型ＧＲ</v>
      </c>
      <c r="E39" s="125" t="str">
        <f>IF(メーター設置器登録リスト!E39="","",メーター設置器登録リスト!E39)</f>
        <v>Ｏリング方式</v>
      </c>
      <c r="F39" s="126">
        <f>IF(メーター設置器登録リスト!F39="","",メーター設置器登録リスト!F39)</f>
        <v>13</v>
      </c>
      <c r="G39" s="126" t="str">
        <f>IF(メーター設置器登録リスト!G39="","",メーター設置器登録リスト!G39)</f>
        <v>2005.05.23</v>
      </c>
      <c r="H39" s="126" t="str">
        <f>IF(メーター設置器登録リスト!H39="","",メーター設置器登録リスト!H39)</f>
        <v>M-244</v>
      </c>
      <c r="I39" s="126" t="str">
        <f>IF(メーター設置器登録リスト!I39="","",メーター設置器登録リスト!I39)</f>
        <v>03-3759-0170</v>
      </c>
    </row>
    <row r="40" spans="1:9" ht="13.5" customHeight="1" x14ac:dyDescent="0.45">
      <c r="A40" s="123">
        <f t="shared" si="0"/>
        <v>37</v>
      </c>
      <c r="B40" s="124" t="str">
        <f>IF(メーター設置器登録リスト!B40="","",メーター設置器登録リスト!B40)</f>
        <v>株式会社　ベン</v>
      </c>
      <c r="C40" s="61" t="str">
        <f>IF(メーター設置器登録リスト!C40="","",メーター設置器登録リスト!C40)</f>
        <v>メータユニット</v>
      </c>
      <c r="D40" s="61" t="str">
        <f>IF(メーター設置器登録リスト!D40="","",メーター設置器登録リスト!D40)</f>
        <v>ＢＭＵ－３Ａ型GG</v>
      </c>
      <c r="E40" s="125" t="str">
        <f>IF(メーター設置器登録リスト!E40="","",メーター設置器登録リスト!E40)</f>
        <v>Ｏリング方式</v>
      </c>
      <c r="F40" s="126">
        <f>IF(メーター設置器登録リスト!F40="","",メーター設置器登録リスト!F40)</f>
        <v>13</v>
      </c>
      <c r="G40" s="126" t="str">
        <f>IF(メーター設置器登録リスト!G40="","",メーター設置器登録リスト!G40)</f>
        <v>2005.05.23</v>
      </c>
      <c r="H40" s="126" t="str">
        <f>IF(メーター設置器登録リスト!H40="","",メーター設置器登録リスト!H40)</f>
        <v>M-244</v>
      </c>
      <c r="I40" s="126" t="str">
        <f>IF(メーター設置器登録リスト!I40="","",メーター設置器登録リスト!I40)</f>
        <v>03-3759-0170</v>
      </c>
    </row>
    <row r="41" spans="1:9" ht="13.5" customHeight="1" x14ac:dyDescent="0.45">
      <c r="A41" s="123">
        <f t="shared" si="0"/>
        <v>38</v>
      </c>
      <c r="B41" s="124" t="str">
        <f>IF(メーター設置器登録リスト!B41="","",メーター設置器登録リスト!B41)</f>
        <v>株式会社　ベン</v>
      </c>
      <c r="C41" s="61" t="str">
        <f>IF(メーター設置器登録リスト!C41="","",メーター設置器登録リスト!C41)</f>
        <v>メータユニット</v>
      </c>
      <c r="D41" s="61" t="str">
        <f>IF(メーター設置器登録リスト!D41="","",メーター設置器登録リスト!D41)</f>
        <v>ＢＭＵ－３型</v>
      </c>
      <c r="E41" s="125" t="str">
        <f>IF(メーター設置器登録リスト!E41="","",メーター設置器登録リスト!E41)</f>
        <v>Ｏリング方式</v>
      </c>
      <c r="F41" s="126">
        <f>IF(メーター設置器登録リスト!F41="","",メーター設置器登録リスト!F41)</f>
        <v>20</v>
      </c>
      <c r="G41" s="126" t="str">
        <f>IF(メーター設置器登録リスト!G41="","",メーター設置器登録リスト!G41)</f>
        <v>2005.05.23</v>
      </c>
      <c r="H41" s="126" t="str">
        <f>IF(メーター設置器登録リスト!H41="","",メーター設置器登録リスト!H41)</f>
        <v>M-244</v>
      </c>
      <c r="I41" s="126" t="str">
        <f>IF(メーター設置器登録リスト!I41="","",メーター設置器登録リスト!I41)</f>
        <v>03-3759-0170</v>
      </c>
    </row>
    <row r="42" spans="1:9" ht="13.5" customHeight="1" x14ac:dyDescent="0.45">
      <c r="A42" s="123">
        <f t="shared" si="0"/>
        <v>39</v>
      </c>
      <c r="B42" s="124" t="str">
        <f>IF(メーター設置器登録リスト!B42="","",メーター設置器登録リスト!B42)</f>
        <v>株式会社　ベン</v>
      </c>
      <c r="C42" s="61" t="str">
        <f>IF(メーター設置器登録リスト!C42="","",メーター設置器登録リスト!C42)</f>
        <v>メータユニット</v>
      </c>
      <c r="D42" s="61" t="str">
        <f>IF(メーター設置器登録リスト!D42="","",メーター設置器登録リスト!D42)</f>
        <v>ＢＭＵ－３型RG</v>
      </c>
      <c r="E42" s="125" t="str">
        <f>IF(メーター設置器登録リスト!E42="","",メーター設置器登録リスト!E42)</f>
        <v>Ｏリング方式</v>
      </c>
      <c r="F42" s="126">
        <f>IF(メーター設置器登録リスト!F42="","",メーター設置器登録リスト!F42)</f>
        <v>20</v>
      </c>
      <c r="G42" s="126" t="str">
        <f>IF(メーター設置器登録リスト!G42="","",メーター設置器登録リスト!G42)</f>
        <v>2005.05.23</v>
      </c>
      <c r="H42" s="126" t="str">
        <f>IF(メーター設置器登録リスト!H42="","",メーター設置器登録リスト!H42)</f>
        <v>M-244</v>
      </c>
      <c r="I42" s="126" t="str">
        <f>IF(メーター設置器登録リスト!I42="","",メーター設置器登録リスト!I42)</f>
        <v>03-3759-0170</v>
      </c>
    </row>
    <row r="43" spans="1:9" ht="13.5" customHeight="1" x14ac:dyDescent="0.45">
      <c r="A43" s="123">
        <f t="shared" si="0"/>
        <v>40</v>
      </c>
      <c r="B43" s="124" t="str">
        <f>IF(メーター設置器登録リスト!B43="","",メーター設置器登録リスト!B43)</f>
        <v>株式会社　ベン</v>
      </c>
      <c r="C43" s="61" t="str">
        <f>IF(メーター設置器登録リスト!C43="","",メーター設置器登録リスト!C43)</f>
        <v>メータユニット</v>
      </c>
      <c r="D43" s="61" t="str">
        <f>IF(メーター設置器登録リスト!D43="","",メーター設置器登録リスト!D43)</f>
        <v>ＢＭＵ－３型ＧＲ</v>
      </c>
      <c r="E43" s="125" t="str">
        <f>IF(メーター設置器登録リスト!E43="","",メーター設置器登録リスト!E43)</f>
        <v>Ｏリング方式</v>
      </c>
      <c r="F43" s="126">
        <f>IF(メーター設置器登録リスト!F43="","",メーター設置器登録リスト!F43)</f>
        <v>20</v>
      </c>
      <c r="G43" s="126" t="str">
        <f>IF(メーター設置器登録リスト!G43="","",メーター設置器登録リスト!G43)</f>
        <v>2005.05.23</v>
      </c>
      <c r="H43" s="126" t="str">
        <f>IF(メーター設置器登録リスト!H43="","",メーター設置器登録リスト!H43)</f>
        <v>M-244</v>
      </c>
      <c r="I43" s="126" t="str">
        <f>IF(メーター設置器登録リスト!I43="","",メーター設置器登録リスト!I43)</f>
        <v>03-3759-0170</v>
      </c>
    </row>
    <row r="44" spans="1:9" ht="13.5" customHeight="1" x14ac:dyDescent="0.45">
      <c r="A44" s="123">
        <f t="shared" si="0"/>
        <v>41</v>
      </c>
      <c r="B44" s="124" t="str">
        <f>IF(メーター設置器登録リスト!B44="","",メーター設置器登録リスト!B44)</f>
        <v>株式会社　ベン</v>
      </c>
      <c r="C44" s="61" t="str">
        <f>IF(メーター設置器登録リスト!C44="","",メーター設置器登録リスト!C44)</f>
        <v>メータユニット</v>
      </c>
      <c r="D44" s="61" t="str">
        <f>IF(メーター設置器登録リスト!D44="","",メーター設置器登録リスト!D44)</f>
        <v>ＢＭＵ－３型GG</v>
      </c>
      <c r="E44" s="125" t="str">
        <f>IF(メーター設置器登録リスト!E44="","",メーター設置器登録リスト!E44)</f>
        <v>Ｏリング方式</v>
      </c>
      <c r="F44" s="126">
        <f>IF(メーター設置器登録リスト!F44="","",メーター設置器登録リスト!F44)</f>
        <v>20</v>
      </c>
      <c r="G44" s="126" t="str">
        <f>IF(メーター設置器登録リスト!G44="","",メーター設置器登録リスト!G44)</f>
        <v>2005.05.23</v>
      </c>
      <c r="H44" s="126" t="str">
        <f>IF(メーター設置器登録リスト!H44="","",メーター設置器登録リスト!H44)</f>
        <v>M-244</v>
      </c>
      <c r="I44" s="126" t="str">
        <f>IF(メーター設置器登録リスト!I44="","",メーター設置器登録リスト!I44)</f>
        <v>03-3759-0170</v>
      </c>
    </row>
    <row r="45" spans="1:9" ht="13.5" customHeight="1" x14ac:dyDescent="0.45">
      <c r="A45" s="123">
        <f t="shared" si="0"/>
        <v>42</v>
      </c>
      <c r="B45" s="124" t="str">
        <f>IF(メーター設置器登録リスト!B45="","",メーター設置器登録リスト!B45)</f>
        <v>株式会社タブチ</v>
      </c>
      <c r="C45" s="61" t="str">
        <f>IF(メーター設置器登録リスト!C45="","",メーター設置器登録リスト!C45)</f>
        <v>メータユニット</v>
      </c>
      <c r="D45" s="61" t="str">
        <f>IF(メーター設置器登録リスト!D45="","",メーター設置器登録リスト!D45)</f>
        <v>MUT20L-U</v>
      </c>
      <c r="E45" s="125" t="str">
        <f>IF(メーター設置器登録リスト!E45="","",メーター設置器登録リスト!E45)</f>
        <v>パッキン方式</v>
      </c>
      <c r="F45" s="126">
        <f>IF(メーター設置器登録リスト!F45="","",メーター設置器登録リスト!F45)</f>
        <v>20</v>
      </c>
      <c r="G45" s="126" t="str">
        <f>IF(メーター設置器登録リスト!G45="","",メーター設置器登録リスト!G45)</f>
        <v>2005.6.14</v>
      </c>
      <c r="H45" s="126" t="str">
        <f>IF(メーター設置器登録リスト!H45="","",メーター設置器登録リスト!H45)</f>
        <v>M-244</v>
      </c>
      <c r="I45" s="126" t="str">
        <f>IF(メーター設置器登録リスト!I45="","",メーター設置器登録リスト!I45)</f>
        <v>03-3458-2311</v>
      </c>
    </row>
    <row r="46" spans="1:9" ht="13.5" customHeight="1" x14ac:dyDescent="0.45">
      <c r="A46" s="123">
        <f t="shared" si="0"/>
        <v>43</v>
      </c>
      <c r="B46" s="124" t="str">
        <f>IF(メーター設置器登録リスト!B46="","",メーター設置器登録リスト!B46)</f>
        <v>株式会社タブチ</v>
      </c>
      <c r="C46" s="61" t="str">
        <f>IF(メーター設置器登録リスト!C46="","",メーター設置器登録リスト!C46)</f>
        <v>メータユニット</v>
      </c>
      <c r="D46" s="61" t="str">
        <f>IF(メーター設置器登録リスト!D46="","",メーター設置器登録リスト!D46)</f>
        <v>MUT20L-UV</v>
      </c>
      <c r="E46" s="125" t="str">
        <f>IF(メーター設置器登録リスト!E46="","",メーター設置器登録リスト!E46)</f>
        <v>パッキン方式</v>
      </c>
      <c r="F46" s="126">
        <f>IF(メーター設置器登録リスト!F46="","",メーター設置器登録リスト!F46)</f>
        <v>20</v>
      </c>
      <c r="G46" s="126" t="str">
        <f>IF(メーター設置器登録リスト!G46="","",メーター設置器登録リスト!G46)</f>
        <v>2005.6.14</v>
      </c>
      <c r="H46" s="126" t="str">
        <f>IF(メーター設置器登録リスト!H46="","",メーター設置器登録リスト!H46)</f>
        <v>M-244</v>
      </c>
      <c r="I46" s="126" t="str">
        <f>IF(メーター設置器登録リスト!I46="","",メーター設置器登録リスト!I46)</f>
        <v>03-3458-2311</v>
      </c>
    </row>
    <row r="47" spans="1:9" ht="13.5" customHeight="1" x14ac:dyDescent="0.45">
      <c r="A47" s="123">
        <f t="shared" si="0"/>
        <v>44</v>
      </c>
      <c r="B47" s="124" t="str">
        <f>IF(メーター設置器登録リスト!B47="","",メーター設置器登録リスト!B47)</f>
        <v>株式会社タブチ</v>
      </c>
      <c r="C47" s="61" t="str">
        <f>IF(メーター設置器登録リスト!C47="","",メーター設置器登録リスト!C47)</f>
        <v>メータユニット</v>
      </c>
      <c r="D47" s="61" t="str">
        <f>IF(メーター設置器登録リスト!D47="","",メーター設置器登録リスト!D47)</f>
        <v>MUT20S-U</v>
      </c>
      <c r="E47" s="125" t="str">
        <f>IF(メーター設置器登録リスト!E47="","",メーター設置器登録リスト!E47)</f>
        <v>パッキン方式</v>
      </c>
      <c r="F47" s="126">
        <f>IF(メーター設置器登録リスト!F47="","",メーター設置器登録リスト!F47)</f>
        <v>20</v>
      </c>
      <c r="G47" s="126" t="str">
        <f>IF(メーター設置器登録リスト!G47="","",メーター設置器登録リスト!G47)</f>
        <v>2005.6.14</v>
      </c>
      <c r="H47" s="126" t="str">
        <f>IF(メーター設置器登録リスト!H47="","",メーター設置器登録リスト!H47)</f>
        <v>M-244</v>
      </c>
      <c r="I47" s="126" t="str">
        <f>IF(メーター設置器登録リスト!I47="","",メーター設置器登録リスト!I47)</f>
        <v>03-3458-2311</v>
      </c>
    </row>
    <row r="48" spans="1:9" ht="13.5" customHeight="1" x14ac:dyDescent="0.45">
      <c r="A48" s="123">
        <f t="shared" si="0"/>
        <v>45</v>
      </c>
      <c r="B48" s="124" t="str">
        <f>IF(メーター設置器登録リスト!B48="","",メーター設置器登録リスト!B48)</f>
        <v>株式会社タブチ</v>
      </c>
      <c r="C48" s="61" t="str">
        <f>IF(メーター設置器登録リスト!C48="","",メーター設置器登録リスト!C48)</f>
        <v>メータユニット</v>
      </c>
      <c r="D48" s="61" t="str">
        <f>IF(メーター設置器登録リスト!D48="","",メーター設置器登録リスト!D48)</f>
        <v>MUT20S-UV</v>
      </c>
      <c r="E48" s="125" t="str">
        <f>IF(メーター設置器登録リスト!E48="","",メーター設置器登録リスト!E48)</f>
        <v>パッキン方式</v>
      </c>
      <c r="F48" s="126">
        <f>IF(メーター設置器登録リスト!F48="","",メーター設置器登録リスト!F48)</f>
        <v>20</v>
      </c>
      <c r="G48" s="126" t="str">
        <f>IF(メーター設置器登録リスト!G48="","",メーター設置器登録リスト!G48)</f>
        <v>2005.6.14</v>
      </c>
      <c r="H48" s="126" t="str">
        <f>IF(メーター設置器登録リスト!H48="","",メーター設置器登録リスト!H48)</f>
        <v>M-244</v>
      </c>
      <c r="I48" s="126" t="str">
        <f>IF(メーター設置器登録リスト!I48="","",メーター設置器登録リスト!I48)</f>
        <v>03-3458-2311</v>
      </c>
    </row>
    <row r="49" spans="1:9" ht="13.5" customHeight="1" x14ac:dyDescent="0.45">
      <c r="A49" s="123">
        <f t="shared" si="0"/>
        <v>46</v>
      </c>
      <c r="B49" s="124" t="str">
        <f>IF(メーター設置器登録リスト!B49="","",メーター設置器登録リスト!B49)</f>
        <v>株式会社キッツ</v>
      </c>
      <c r="C49" s="61" t="str">
        <f>IF(メーター設置器登録リスト!C49="","",メーター設置器登録リスト!C49)</f>
        <v>メータユニット</v>
      </c>
      <c r="D49" s="61" t="str">
        <f>IF(メーター設置器登録リスト!D49="","",メーター設置器登録リスト!D49)</f>
        <v>WMU-CLC L13</v>
      </c>
      <c r="E49" s="125" t="str">
        <f>IF(メーター設置器登録リスト!E49="","",メーター設置器登録リスト!E49)</f>
        <v>パッキン方式</v>
      </c>
      <c r="F49" s="126">
        <f>IF(メーター設置器登録リスト!F49="","",メーター設置器登録リスト!F49)</f>
        <v>13</v>
      </c>
      <c r="G49" s="126" t="str">
        <f>IF(メーター設置器登録リスト!G49="","",メーター設置器登録リスト!G49)</f>
        <v>2005.6.14</v>
      </c>
      <c r="H49" s="126" t="str">
        <f>IF(メーター設置器登録リスト!H49="","",メーター設置器登録リスト!H49)</f>
        <v>M-244</v>
      </c>
      <c r="I49" s="126" t="str">
        <f>IF(メーター設置器登録リスト!I49="","",メーター設置器登録リスト!I49)</f>
        <v>043-299-1760</v>
      </c>
    </row>
    <row r="50" spans="1:9" ht="13.5" customHeight="1" x14ac:dyDescent="0.45">
      <c r="A50" s="123">
        <f t="shared" si="0"/>
        <v>47</v>
      </c>
      <c r="B50" s="124" t="str">
        <f>IF(メーター設置器登録リスト!B50="","",メーター設置器登録リスト!B50)</f>
        <v>株式会社キッツ</v>
      </c>
      <c r="C50" s="61" t="str">
        <f>IF(メーター設置器登録リスト!C50="","",メーター設置器登録リスト!C50)</f>
        <v>メータユニット</v>
      </c>
      <c r="D50" s="61" t="str">
        <f>IF(メーター設置器登録リスト!D50="","",メーター設置器登録リスト!D50)</f>
        <v>WMU-GLC L13</v>
      </c>
      <c r="E50" s="125" t="str">
        <f>IF(メーター設置器登録リスト!E50="","",メーター設置器登録リスト!E50)</f>
        <v>パッキン方式</v>
      </c>
      <c r="F50" s="126">
        <f>IF(メーター設置器登録リスト!F50="","",メーター設置器登録リスト!F50)</f>
        <v>13</v>
      </c>
      <c r="G50" s="126" t="str">
        <f>IF(メーター設置器登録リスト!G50="","",メーター設置器登録リスト!G50)</f>
        <v>2005.6.14</v>
      </c>
      <c r="H50" s="126" t="str">
        <f>IF(メーター設置器登録リスト!H50="","",メーター設置器登録リスト!H50)</f>
        <v>M-244</v>
      </c>
      <c r="I50" s="126" t="str">
        <f>IF(メーター設置器登録リスト!I50="","",メーター設置器登録リスト!I50)</f>
        <v>043-299-1760</v>
      </c>
    </row>
    <row r="51" spans="1:9" ht="13.5" customHeight="1" x14ac:dyDescent="0.45">
      <c r="A51" s="123">
        <f t="shared" si="0"/>
        <v>48</v>
      </c>
      <c r="B51" s="124" t="str">
        <f>IF(メーター設置器登録リスト!B51="","",メーター設置器登録リスト!B51)</f>
        <v>株式会社キッツ</v>
      </c>
      <c r="C51" s="61" t="str">
        <f>IF(メーター設置器登録リスト!C51="","",メーター設置器登録リスト!C51)</f>
        <v>メータユニット</v>
      </c>
      <c r="D51" s="61" t="str">
        <f>IF(メーター設置器登録リスト!D51="","",メーター設置器登録リスト!D51)</f>
        <v>WMR-CLC ML13</v>
      </c>
      <c r="E51" s="125" t="str">
        <f>IF(メーター設置器登録リスト!E51="","",メーター設置器登録リスト!E51)</f>
        <v>パッキン方式</v>
      </c>
      <c r="F51" s="126">
        <f>IF(メーター設置器登録リスト!F51="","",メーター設置器登録リスト!F51)</f>
        <v>13</v>
      </c>
      <c r="G51" s="126" t="str">
        <f>IF(メーター設置器登録リスト!G51="","",メーター設置器登録リスト!G51)</f>
        <v>2005.6.14</v>
      </c>
      <c r="H51" s="126" t="str">
        <f>IF(メーター設置器登録リスト!H51="","",メーター設置器登録リスト!H51)</f>
        <v>M-244</v>
      </c>
      <c r="I51" s="126" t="str">
        <f>IF(メーター設置器登録リスト!I51="","",メーター設置器登録リスト!I51)</f>
        <v>043-299-1760</v>
      </c>
    </row>
    <row r="52" spans="1:9" ht="13.5" customHeight="1" x14ac:dyDescent="0.45">
      <c r="A52" s="123">
        <f t="shared" si="0"/>
        <v>49</v>
      </c>
      <c r="B52" s="124" t="str">
        <f>IF(メーター設置器登録リスト!B52="","",メーター設置器登録リスト!B52)</f>
        <v>株式会社キッツ</v>
      </c>
      <c r="C52" s="61" t="str">
        <f>IF(メーター設置器登録リスト!C52="","",メーター設置器登録リスト!C52)</f>
        <v>メータユニット</v>
      </c>
      <c r="D52" s="61" t="str">
        <f>IF(メーター設置器登録リスト!D52="","",メーター設置器登録リスト!D52)</f>
        <v>WMR-GLC ML13</v>
      </c>
      <c r="E52" s="125" t="str">
        <f>IF(メーター設置器登録リスト!E52="","",メーター設置器登録リスト!E52)</f>
        <v>パッキン方式</v>
      </c>
      <c r="F52" s="126">
        <f>IF(メーター設置器登録リスト!F52="","",メーター設置器登録リスト!F52)</f>
        <v>13</v>
      </c>
      <c r="G52" s="126" t="str">
        <f>IF(メーター設置器登録リスト!G52="","",メーター設置器登録リスト!G52)</f>
        <v>2005.6.14</v>
      </c>
      <c r="H52" s="126" t="str">
        <f>IF(メーター設置器登録リスト!H52="","",メーター設置器登録リスト!H52)</f>
        <v>M-244</v>
      </c>
      <c r="I52" s="126" t="str">
        <f>IF(メーター設置器登録リスト!I52="","",メーター設置器登録リスト!I52)</f>
        <v>043-299-1760</v>
      </c>
    </row>
    <row r="53" spans="1:9" ht="13.5" customHeight="1" x14ac:dyDescent="0.45">
      <c r="A53" s="123">
        <f t="shared" si="0"/>
        <v>50</v>
      </c>
      <c r="B53" s="124" t="str">
        <f>IF(メーター設置器登録リスト!B53="","",メーター設置器登録リスト!B53)</f>
        <v>株式会社キッツ</v>
      </c>
      <c r="C53" s="61" t="str">
        <f>IF(メーター設置器登録リスト!C53="","",メーター設置器登録リスト!C53)</f>
        <v>メータユニット</v>
      </c>
      <c r="D53" s="61" t="str">
        <f>IF(メーター設置器登録リスト!D53="","",メーター設置器登録リスト!D53)</f>
        <v>WMR-CLC HL13</v>
      </c>
      <c r="E53" s="125" t="str">
        <f>IF(メーター設置器登録リスト!E53="","",メーター設置器登録リスト!E53)</f>
        <v>パッキン方式</v>
      </c>
      <c r="F53" s="126">
        <f>IF(メーター設置器登録リスト!F53="","",メーター設置器登録リスト!F53)</f>
        <v>13</v>
      </c>
      <c r="G53" s="126" t="str">
        <f>IF(メーター設置器登録リスト!G53="","",メーター設置器登録リスト!G53)</f>
        <v>2005.6.14</v>
      </c>
      <c r="H53" s="126" t="str">
        <f>IF(メーター設置器登録リスト!H53="","",メーター設置器登録リスト!H53)</f>
        <v>M-244</v>
      </c>
      <c r="I53" s="126" t="str">
        <f>IF(メーター設置器登録リスト!I53="","",メーター設置器登録リスト!I53)</f>
        <v>043-299-1760</v>
      </c>
    </row>
    <row r="54" spans="1:9" ht="13.5" customHeight="1" x14ac:dyDescent="0.45">
      <c r="A54" s="123">
        <f t="shared" si="0"/>
        <v>51</v>
      </c>
      <c r="B54" s="124" t="str">
        <f>IF(メーター設置器登録リスト!B54="","",メーター設置器登録リスト!B54)</f>
        <v>株式会社キッツ</v>
      </c>
      <c r="C54" s="61" t="str">
        <f>IF(メーター設置器登録リスト!C54="","",メーター設置器登録リスト!C54)</f>
        <v>メータユニット</v>
      </c>
      <c r="D54" s="61" t="str">
        <f>IF(メーター設置器登録リスト!D54="","",メーター設置器登録リスト!D54)</f>
        <v>WMR-GLC HL13</v>
      </c>
      <c r="E54" s="125" t="str">
        <f>IF(メーター設置器登録リスト!E54="","",メーター設置器登録リスト!E54)</f>
        <v>パッキン方式</v>
      </c>
      <c r="F54" s="126">
        <f>IF(メーター設置器登録リスト!F54="","",メーター設置器登録リスト!F54)</f>
        <v>13</v>
      </c>
      <c r="G54" s="126" t="str">
        <f>IF(メーター設置器登録リスト!G54="","",メーター設置器登録リスト!G54)</f>
        <v>2005.6.14</v>
      </c>
      <c r="H54" s="126" t="str">
        <f>IF(メーター設置器登録リスト!H54="","",メーター設置器登録リスト!H54)</f>
        <v>M-244</v>
      </c>
      <c r="I54" s="126" t="str">
        <f>IF(メーター設置器登録リスト!I54="","",メーター設置器登録リスト!I54)</f>
        <v>043-299-1760</v>
      </c>
    </row>
    <row r="55" spans="1:9" ht="13.5" customHeight="1" x14ac:dyDescent="0.45">
      <c r="A55" s="123">
        <f t="shared" si="0"/>
        <v>52</v>
      </c>
      <c r="B55" s="124" t="str">
        <f>IF(メーター設置器登録リスト!B55="","",メーター設置器登録リスト!B55)</f>
        <v>株式会社キッツ</v>
      </c>
      <c r="C55" s="61" t="str">
        <f>IF(メーター設置器登録リスト!C55="","",メーター設置器登録リスト!C55)</f>
        <v>メータユニット</v>
      </c>
      <c r="D55" s="61" t="str">
        <f>IF(メーター設置器登録リスト!D55="","",メーター設置器登録リスト!D55)</f>
        <v>WMU-CLC 20</v>
      </c>
      <c r="E55" s="125" t="str">
        <f>IF(メーター設置器登録リスト!E55="","",メーター設置器登録リスト!E55)</f>
        <v>パッキン方式</v>
      </c>
      <c r="F55" s="126">
        <f>IF(メーター設置器登録リスト!F55="","",メーター設置器登録リスト!F55)</f>
        <v>20</v>
      </c>
      <c r="G55" s="126" t="str">
        <f>IF(メーター設置器登録リスト!G55="","",メーター設置器登録リスト!G55)</f>
        <v>2005.6.14</v>
      </c>
      <c r="H55" s="126" t="str">
        <f>IF(メーター設置器登録リスト!H55="","",メーター設置器登録リスト!H55)</f>
        <v>M-244</v>
      </c>
      <c r="I55" s="126" t="str">
        <f>IF(メーター設置器登録リスト!I55="","",メーター設置器登録リスト!I55)</f>
        <v>043-299-1760</v>
      </c>
    </row>
    <row r="56" spans="1:9" ht="13.5" customHeight="1" x14ac:dyDescent="0.45">
      <c r="A56" s="123">
        <f t="shared" si="0"/>
        <v>53</v>
      </c>
      <c r="B56" s="124" t="str">
        <f>IF(メーター設置器登録リスト!B56="","",メーター設置器登録リスト!B56)</f>
        <v>株式会社キッツ</v>
      </c>
      <c r="C56" s="61" t="str">
        <f>IF(メーター設置器登録リスト!C56="","",メーター設置器登録リスト!C56)</f>
        <v>メータユニット</v>
      </c>
      <c r="D56" s="61" t="str">
        <f>IF(メーター設置器登録リスト!D56="","",メーター設置器登録リスト!D56)</f>
        <v>WMU-CELC 20</v>
      </c>
      <c r="E56" s="125" t="str">
        <f>IF(メーター設置器登録リスト!E56="","",メーター設置器登録リスト!E56)</f>
        <v>パッキン方式</v>
      </c>
      <c r="F56" s="126">
        <f>IF(メーター設置器登録リスト!F56="","",メーター設置器登録リスト!F56)</f>
        <v>20</v>
      </c>
      <c r="G56" s="126" t="str">
        <f>IF(メーター設置器登録リスト!G56="","",メーター設置器登録リスト!G56)</f>
        <v>2005.6.14</v>
      </c>
      <c r="H56" s="126" t="str">
        <f>IF(メーター設置器登録リスト!H56="","",メーター設置器登録リスト!H56)</f>
        <v>M-244</v>
      </c>
      <c r="I56" s="126" t="str">
        <f>IF(メーター設置器登録リスト!I56="","",メーター設置器登録リスト!I56)</f>
        <v>043-299-1760</v>
      </c>
    </row>
    <row r="57" spans="1:9" ht="13.5" customHeight="1" x14ac:dyDescent="0.45">
      <c r="A57" s="123">
        <f t="shared" si="0"/>
        <v>54</v>
      </c>
      <c r="B57" s="124" t="str">
        <f>IF(メーター設置器登録リスト!B57="","",メーター設置器登録リスト!B57)</f>
        <v>株式会社キッツ</v>
      </c>
      <c r="C57" s="61" t="str">
        <f>IF(メーター設置器登録リスト!C57="","",メーター設置器登録リスト!C57)</f>
        <v>メータユニット</v>
      </c>
      <c r="D57" s="61" t="str">
        <f>IF(メーター設置器登録リスト!D57="","",メーター設置器登録リスト!D57)</f>
        <v>WMU-GLC 20</v>
      </c>
      <c r="E57" s="125" t="str">
        <f>IF(メーター設置器登録リスト!E57="","",メーター設置器登録リスト!E57)</f>
        <v>パッキン方式</v>
      </c>
      <c r="F57" s="126">
        <f>IF(メーター設置器登録リスト!F57="","",メーター設置器登録リスト!F57)</f>
        <v>20</v>
      </c>
      <c r="G57" s="126" t="str">
        <f>IF(メーター設置器登録リスト!G57="","",メーター設置器登録リスト!G57)</f>
        <v>2005.6.14</v>
      </c>
      <c r="H57" s="126" t="str">
        <f>IF(メーター設置器登録リスト!H57="","",メーター設置器登録リスト!H57)</f>
        <v>M-244</v>
      </c>
      <c r="I57" s="126" t="str">
        <f>IF(メーター設置器登録リスト!I57="","",メーター設置器登録リスト!I57)</f>
        <v>043-299-1760</v>
      </c>
    </row>
    <row r="58" spans="1:9" ht="13.5" customHeight="1" x14ac:dyDescent="0.45">
      <c r="A58" s="123">
        <f t="shared" si="0"/>
        <v>55</v>
      </c>
      <c r="B58" s="124" t="str">
        <f>IF(メーター設置器登録リスト!B58="","",メーター設置器登録リスト!B58)</f>
        <v>株式会社キッツ</v>
      </c>
      <c r="C58" s="61" t="str">
        <f>IF(メーター設置器登録リスト!C58="","",メーター設置器登録リスト!C58)</f>
        <v>メータユニット</v>
      </c>
      <c r="D58" s="61" t="str">
        <f>IF(メーター設置器登録リスト!D58="","",メーター設置器登録リスト!D58)</f>
        <v>WMU-CLGP 20</v>
      </c>
      <c r="E58" s="125" t="str">
        <f>IF(メーター設置器登録リスト!E58="","",メーター設置器登録リスト!E58)</f>
        <v>パッキン方式</v>
      </c>
      <c r="F58" s="126">
        <f>IF(メーター設置器登録リスト!F58="","",メーター設置器登録リスト!F58)</f>
        <v>20</v>
      </c>
      <c r="G58" s="126" t="str">
        <f>IF(メーター設置器登録リスト!G58="","",メーター設置器登録リスト!G58)</f>
        <v>2005.6.14</v>
      </c>
      <c r="H58" s="126" t="str">
        <f>IF(メーター設置器登録リスト!H58="","",メーター設置器登録リスト!H58)</f>
        <v>M-244</v>
      </c>
      <c r="I58" s="126" t="str">
        <f>IF(メーター設置器登録リスト!I58="","",メーター設置器登録リスト!I58)</f>
        <v>043-299-1760</v>
      </c>
    </row>
    <row r="59" spans="1:9" ht="13.5" customHeight="1" x14ac:dyDescent="0.45">
      <c r="A59" s="123">
        <f t="shared" si="0"/>
        <v>56</v>
      </c>
      <c r="B59" s="124" t="str">
        <f>IF(メーター設置器登録リスト!B59="","",メーター設置器登録リスト!B59)</f>
        <v>株式会社キッツ</v>
      </c>
      <c r="C59" s="61" t="str">
        <f>IF(メーター設置器登録リスト!C59="","",メーター設置器登録リスト!C59)</f>
        <v>メータユニット</v>
      </c>
      <c r="D59" s="61" t="str">
        <f>IF(メーター設置器登録リスト!D59="","",メーター設置器登録リスト!D59)</f>
        <v>WMU-CELGP 20</v>
      </c>
      <c r="E59" s="125" t="str">
        <f>IF(メーター設置器登録リスト!E59="","",メーター設置器登録リスト!E59)</f>
        <v>パッキン方式</v>
      </c>
      <c r="F59" s="126">
        <f>IF(メーター設置器登録リスト!F59="","",メーター設置器登録リスト!F59)</f>
        <v>20</v>
      </c>
      <c r="G59" s="126" t="str">
        <f>IF(メーター設置器登録リスト!G59="","",メーター設置器登録リスト!G59)</f>
        <v>2005.6.14</v>
      </c>
      <c r="H59" s="126" t="str">
        <f>IF(メーター設置器登録リスト!H59="","",メーター設置器登録リスト!H59)</f>
        <v>M-244</v>
      </c>
      <c r="I59" s="126" t="str">
        <f>IF(メーター設置器登録リスト!I59="","",メーター設置器登録リスト!I59)</f>
        <v>043-299-1760</v>
      </c>
    </row>
    <row r="60" spans="1:9" ht="13.5" customHeight="1" x14ac:dyDescent="0.45">
      <c r="A60" s="123">
        <f t="shared" si="0"/>
        <v>57</v>
      </c>
      <c r="B60" s="124" t="str">
        <f>IF(メーター設置器登録リスト!B60="","",メーター設置器登録リスト!B60)</f>
        <v>株式会社キッツ</v>
      </c>
      <c r="C60" s="61" t="str">
        <f>IF(メーター設置器登録リスト!C60="","",メーター設置器登録リスト!C60)</f>
        <v>メータユニット</v>
      </c>
      <c r="D60" s="61" t="str">
        <f>IF(メーター設置器登録リスト!D60="","",メーター設置器登録リスト!D60)</f>
        <v>WMU-GLGP 20</v>
      </c>
      <c r="E60" s="125" t="str">
        <f>IF(メーター設置器登録リスト!E60="","",メーター設置器登録リスト!E60)</f>
        <v>パッキン方式</v>
      </c>
      <c r="F60" s="126">
        <f>IF(メーター設置器登録リスト!F60="","",メーター設置器登録リスト!F60)</f>
        <v>20</v>
      </c>
      <c r="G60" s="126" t="str">
        <f>IF(メーター設置器登録リスト!G60="","",メーター設置器登録リスト!G60)</f>
        <v>2005.6.14</v>
      </c>
      <c r="H60" s="126" t="str">
        <f>IF(メーター設置器登録リスト!H60="","",メーター設置器登録リスト!H60)</f>
        <v>M-244</v>
      </c>
      <c r="I60" s="126" t="str">
        <f>IF(メーター設置器登録リスト!I60="","",メーター設置器登録リスト!I60)</f>
        <v>043-299-1760</v>
      </c>
    </row>
    <row r="61" spans="1:9" ht="13.5" customHeight="1" x14ac:dyDescent="0.45">
      <c r="A61" s="123">
        <f t="shared" si="0"/>
        <v>58</v>
      </c>
      <c r="B61" s="124" t="str">
        <f>IF(メーター設置器登録リスト!B61="","",メーター設置器登録リスト!B61)</f>
        <v>株式会社キッツ</v>
      </c>
      <c r="C61" s="61" t="str">
        <f>IF(メーター設置器登録リスト!C61="","",メーター設置器登録リスト!C61)</f>
        <v>メータユニット</v>
      </c>
      <c r="D61" s="61" t="str">
        <f>IF(メーター設置器登録リスト!D61="","",メーター設置器登録リスト!D61)</f>
        <v>WMR-CLC M20</v>
      </c>
      <c r="E61" s="125" t="str">
        <f>IF(メーター設置器登録リスト!E61="","",メーター設置器登録リスト!E61)</f>
        <v>パッキン方式</v>
      </c>
      <c r="F61" s="126">
        <f>IF(メーター設置器登録リスト!F61="","",メーター設置器登録リスト!F61)</f>
        <v>20</v>
      </c>
      <c r="G61" s="126" t="str">
        <f>IF(メーター設置器登録リスト!G61="","",メーター設置器登録リスト!G61)</f>
        <v>2005.6.14</v>
      </c>
      <c r="H61" s="126" t="str">
        <f>IF(メーター設置器登録リスト!H61="","",メーター設置器登録リスト!H61)</f>
        <v>M-244</v>
      </c>
      <c r="I61" s="126" t="str">
        <f>IF(メーター設置器登録リスト!I61="","",メーター設置器登録リスト!I61)</f>
        <v>043-299-1760</v>
      </c>
    </row>
    <row r="62" spans="1:9" ht="13.5" customHeight="1" x14ac:dyDescent="0.45">
      <c r="A62" s="123">
        <f t="shared" si="0"/>
        <v>59</v>
      </c>
      <c r="B62" s="124" t="str">
        <f>IF(メーター設置器登録リスト!B62="","",メーター設置器登録リスト!B62)</f>
        <v>株式会社キッツ</v>
      </c>
      <c r="C62" s="61" t="str">
        <f>IF(メーター設置器登録リスト!C62="","",メーター設置器登録リスト!C62)</f>
        <v>メータユニット</v>
      </c>
      <c r="D62" s="61" t="str">
        <f>IF(メーター設置器登録リスト!D62="","",メーター設置器登録リスト!D62)</f>
        <v>WMR-CELC M20</v>
      </c>
      <c r="E62" s="125" t="str">
        <f>IF(メーター設置器登録リスト!E62="","",メーター設置器登録リスト!E62)</f>
        <v>パッキン方式</v>
      </c>
      <c r="F62" s="126">
        <f>IF(メーター設置器登録リスト!F62="","",メーター設置器登録リスト!F62)</f>
        <v>20</v>
      </c>
      <c r="G62" s="126" t="str">
        <f>IF(メーター設置器登録リスト!G62="","",メーター設置器登録リスト!G62)</f>
        <v>2005.6.14</v>
      </c>
      <c r="H62" s="126" t="str">
        <f>IF(メーター設置器登録リスト!H62="","",メーター設置器登録リスト!H62)</f>
        <v>M-244</v>
      </c>
      <c r="I62" s="126" t="str">
        <f>IF(メーター設置器登録リスト!I62="","",メーター設置器登録リスト!I62)</f>
        <v>043-299-1760</v>
      </c>
    </row>
    <row r="63" spans="1:9" ht="13.5" customHeight="1" x14ac:dyDescent="0.45">
      <c r="A63" s="123">
        <f t="shared" si="0"/>
        <v>60</v>
      </c>
      <c r="B63" s="124" t="str">
        <f>IF(メーター設置器登録リスト!B63="","",メーター設置器登録リスト!B63)</f>
        <v>株式会社キッツ</v>
      </c>
      <c r="C63" s="61" t="str">
        <f>IF(メーター設置器登録リスト!C63="","",メーター設置器登録リスト!C63)</f>
        <v>メータユニット</v>
      </c>
      <c r="D63" s="61" t="str">
        <f>IF(メーター設置器登録リスト!D63="","",メーター設置器登録リスト!D63)</f>
        <v>WMR-GLC M20</v>
      </c>
      <c r="E63" s="125" t="str">
        <f>IF(メーター設置器登録リスト!E63="","",メーター設置器登録リスト!E63)</f>
        <v>パッキン方式</v>
      </c>
      <c r="F63" s="126">
        <f>IF(メーター設置器登録リスト!F63="","",メーター設置器登録リスト!F63)</f>
        <v>20</v>
      </c>
      <c r="G63" s="126" t="str">
        <f>IF(メーター設置器登録リスト!G63="","",メーター設置器登録リスト!G63)</f>
        <v>2005.6.14</v>
      </c>
      <c r="H63" s="126" t="str">
        <f>IF(メーター設置器登録リスト!H63="","",メーター設置器登録リスト!H63)</f>
        <v>M-244</v>
      </c>
      <c r="I63" s="126" t="str">
        <f>IF(メーター設置器登録リスト!I63="","",メーター設置器登録リスト!I63)</f>
        <v>043-299-1760</v>
      </c>
    </row>
    <row r="64" spans="1:9" ht="13.5" customHeight="1" x14ac:dyDescent="0.45">
      <c r="A64" s="123">
        <f t="shared" si="0"/>
        <v>61</v>
      </c>
      <c r="B64" s="124" t="str">
        <f>IF(メーター設置器登録リスト!B64="","",メーター設置器登録リスト!B64)</f>
        <v>株式会社キッツ</v>
      </c>
      <c r="C64" s="61" t="str">
        <f>IF(メーター設置器登録リスト!C64="","",メーター設置器登録リスト!C64)</f>
        <v>メータユニット</v>
      </c>
      <c r="D64" s="61" t="str">
        <f>IF(メーター設置器登録リスト!D64="","",メーター設置器登録リスト!D64)</f>
        <v>WMR-CLGP M20</v>
      </c>
      <c r="E64" s="125" t="str">
        <f>IF(メーター設置器登録リスト!E64="","",メーター設置器登録リスト!E64)</f>
        <v>パッキン方式</v>
      </c>
      <c r="F64" s="126">
        <f>IF(メーター設置器登録リスト!F64="","",メーター設置器登録リスト!F64)</f>
        <v>20</v>
      </c>
      <c r="G64" s="126" t="str">
        <f>IF(メーター設置器登録リスト!G64="","",メーター設置器登録リスト!G64)</f>
        <v>2005.6.14</v>
      </c>
      <c r="H64" s="126" t="str">
        <f>IF(メーター設置器登録リスト!H64="","",メーター設置器登録リスト!H64)</f>
        <v>M-244</v>
      </c>
      <c r="I64" s="126" t="str">
        <f>IF(メーター設置器登録リスト!I64="","",メーター設置器登録リスト!I64)</f>
        <v>043-299-1760</v>
      </c>
    </row>
    <row r="65" spans="1:9" ht="13.5" customHeight="1" x14ac:dyDescent="0.45">
      <c r="A65" s="123">
        <f t="shared" si="0"/>
        <v>62</v>
      </c>
      <c r="B65" s="124" t="str">
        <f>IF(メーター設置器登録リスト!B65="","",メーター設置器登録リスト!B65)</f>
        <v>株式会社キッツ</v>
      </c>
      <c r="C65" s="61" t="str">
        <f>IF(メーター設置器登録リスト!C65="","",メーター設置器登録リスト!C65)</f>
        <v>メータユニット</v>
      </c>
      <c r="D65" s="61" t="str">
        <f>IF(メーター設置器登録リスト!D65="","",メーター設置器登録リスト!D65)</f>
        <v>WMR-CELGP M20</v>
      </c>
      <c r="E65" s="125" t="str">
        <f>IF(メーター設置器登録リスト!E65="","",メーター設置器登録リスト!E65)</f>
        <v>パッキン方式</v>
      </c>
      <c r="F65" s="126">
        <f>IF(メーター設置器登録リスト!F65="","",メーター設置器登録リスト!F65)</f>
        <v>20</v>
      </c>
      <c r="G65" s="126" t="str">
        <f>IF(メーター設置器登録リスト!G65="","",メーター設置器登録リスト!G65)</f>
        <v>2005.6.14</v>
      </c>
      <c r="H65" s="126" t="str">
        <f>IF(メーター設置器登録リスト!H65="","",メーター設置器登録リスト!H65)</f>
        <v>M-244</v>
      </c>
      <c r="I65" s="126" t="str">
        <f>IF(メーター設置器登録リスト!I65="","",メーター設置器登録リスト!I65)</f>
        <v>043-299-1760</v>
      </c>
    </row>
    <row r="66" spans="1:9" ht="13.5" customHeight="1" x14ac:dyDescent="0.45">
      <c r="A66" s="123">
        <f t="shared" si="0"/>
        <v>63</v>
      </c>
      <c r="B66" s="124" t="str">
        <f>IF(メーター設置器登録リスト!B66="","",メーター設置器登録リスト!B66)</f>
        <v>株式会社キッツ</v>
      </c>
      <c r="C66" s="61" t="str">
        <f>IF(メーター設置器登録リスト!C66="","",メーター設置器登録リスト!C66)</f>
        <v>メータユニット</v>
      </c>
      <c r="D66" s="61" t="str">
        <f>IF(メーター設置器登録リスト!D66="","",メーター設置器登録リスト!D66)</f>
        <v>WMR-GLGP M20</v>
      </c>
      <c r="E66" s="125" t="str">
        <f>IF(メーター設置器登録リスト!E66="","",メーター設置器登録リスト!E66)</f>
        <v>パッキン方式</v>
      </c>
      <c r="F66" s="126">
        <f>IF(メーター設置器登録リスト!F66="","",メーター設置器登録リスト!F66)</f>
        <v>20</v>
      </c>
      <c r="G66" s="126" t="str">
        <f>IF(メーター設置器登録リスト!G66="","",メーター設置器登録リスト!G66)</f>
        <v>2005.6.14</v>
      </c>
      <c r="H66" s="126" t="str">
        <f>IF(メーター設置器登録リスト!H66="","",メーター設置器登録リスト!H66)</f>
        <v>M-244</v>
      </c>
      <c r="I66" s="126" t="str">
        <f>IF(メーター設置器登録リスト!I66="","",メーター設置器登録リスト!I66)</f>
        <v>043-299-1760</v>
      </c>
    </row>
    <row r="67" spans="1:9" ht="13.5" customHeight="1" x14ac:dyDescent="0.45">
      <c r="A67" s="123">
        <f t="shared" si="0"/>
        <v>64</v>
      </c>
      <c r="B67" s="124" t="str">
        <f>IF(メーター設置器登録リスト!B67="","",メーター設置器登録リスト!B67)</f>
        <v>株式会社キッツ</v>
      </c>
      <c r="C67" s="61" t="str">
        <f>IF(メーター設置器登録リスト!C67="","",メーター設置器登録リスト!C67)</f>
        <v>メータユニット</v>
      </c>
      <c r="D67" s="61" t="str">
        <f>IF(メーター設置器登録リスト!D67="","",メーター設置器登録リスト!D67)</f>
        <v>WMR-CLC H20</v>
      </c>
      <c r="E67" s="125" t="str">
        <f>IF(メーター設置器登録リスト!E67="","",メーター設置器登録リスト!E67)</f>
        <v>パッキン方式</v>
      </c>
      <c r="F67" s="126">
        <f>IF(メーター設置器登録リスト!F67="","",メーター設置器登録リスト!F67)</f>
        <v>20</v>
      </c>
      <c r="G67" s="126" t="str">
        <f>IF(メーター設置器登録リスト!G67="","",メーター設置器登録リスト!G67)</f>
        <v>2005.6.14</v>
      </c>
      <c r="H67" s="126" t="str">
        <f>IF(メーター設置器登録リスト!H67="","",メーター設置器登録リスト!H67)</f>
        <v>M-244</v>
      </c>
      <c r="I67" s="126" t="str">
        <f>IF(メーター設置器登録リスト!I67="","",メーター設置器登録リスト!I67)</f>
        <v>043-299-1760</v>
      </c>
    </row>
    <row r="68" spans="1:9" ht="13.5" customHeight="1" x14ac:dyDescent="0.45">
      <c r="A68" s="123">
        <f t="shared" si="0"/>
        <v>65</v>
      </c>
      <c r="B68" s="124" t="str">
        <f>IF(メーター設置器登録リスト!B68="","",メーター設置器登録リスト!B68)</f>
        <v>株式会社キッツ</v>
      </c>
      <c r="C68" s="61" t="str">
        <f>IF(メーター設置器登録リスト!C68="","",メーター設置器登録リスト!C68)</f>
        <v>メータユニット</v>
      </c>
      <c r="D68" s="61" t="str">
        <f>IF(メーター設置器登録リスト!D68="","",メーター設置器登録リスト!D68)</f>
        <v>WMR-CELC H20</v>
      </c>
      <c r="E68" s="125" t="str">
        <f>IF(メーター設置器登録リスト!E68="","",メーター設置器登録リスト!E68)</f>
        <v>パッキン方式</v>
      </c>
      <c r="F68" s="126">
        <f>IF(メーター設置器登録リスト!F68="","",メーター設置器登録リスト!F68)</f>
        <v>20</v>
      </c>
      <c r="G68" s="126" t="str">
        <f>IF(メーター設置器登録リスト!G68="","",メーター設置器登録リスト!G68)</f>
        <v>2005.6.14</v>
      </c>
      <c r="H68" s="126" t="str">
        <f>IF(メーター設置器登録リスト!H68="","",メーター設置器登録リスト!H68)</f>
        <v>M-244</v>
      </c>
      <c r="I68" s="126" t="str">
        <f>IF(メーター設置器登録リスト!I68="","",メーター設置器登録リスト!I68)</f>
        <v>043-299-1760</v>
      </c>
    </row>
    <row r="69" spans="1:9" ht="13.5" customHeight="1" x14ac:dyDescent="0.45">
      <c r="A69" s="123">
        <f t="shared" si="0"/>
        <v>66</v>
      </c>
      <c r="B69" s="124" t="str">
        <f>IF(メーター設置器登録リスト!B69="","",メーター設置器登録リスト!B69)</f>
        <v>株式会社キッツ</v>
      </c>
      <c r="C69" s="61" t="str">
        <f>IF(メーター設置器登録リスト!C69="","",メーター設置器登録リスト!C69)</f>
        <v>メータユニット</v>
      </c>
      <c r="D69" s="61" t="str">
        <f>IF(メーター設置器登録リスト!D69="","",メーター設置器登録リスト!D69)</f>
        <v>WMR-GLC H20</v>
      </c>
      <c r="E69" s="125" t="str">
        <f>IF(メーター設置器登録リスト!E69="","",メーター設置器登録リスト!E69)</f>
        <v>パッキン方式</v>
      </c>
      <c r="F69" s="126">
        <f>IF(メーター設置器登録リスト!F69="","",メーター設置器登録リスト!F69)</f>
        <v>20</v>
      </c>
      <c r="G69" s="126" t="str">
        <f>IF(メーター設置器登録リスト!G69="","",メーター設置器登録リスト!G69)</f>
        <v>2005.6.14</v>
      </c>
      <c r="H69" s="126" t="str">
        <f>IF(メーター設置器登録リスト!H69="","",メーター設置器登録リスト!H69)</f>
        <v>M-244</v>
      </c>
      <c r="I69" s="126" t="str">
        <f>IF(メーター設置器登録リスト!I69="","",メーター設置器登録リスト!I69)</f>
        <v>043-299-1760</v>
      </c>
    </row>
    <row r="70" spans="1:9" ht="13.5" customHeight="1" x14ac:dyDescent="0.45">
      <c r="A70" s="123">
        <f>A69+1</f>
        <v>67</v>
      </c>
      <c r="B70" s="124" t="str">
        <f>IF(メーター設置器登録リスト!B70="","",メーター設置器登録リスト!B70)</f>
        <v>株式会社キッツ</v>
      </c>
      <c r="C70" s="61" t="str">
        <f>IF(メーター設置器登録リスト!C70="","",メーター設置器登録リスト!C70)</f>
        <v>メータユニット</v>
      </c>
      <c r="D70" s="61" t="str">
        <f>IF(メーター設置器登録リスト!D70="","",メーター設置器登録リスト!D70)</f>
        <v>WMR-CLGP H20</v>
      </c>
      <c r="E70" s="125" t="str">
        <f>IF(メーター設置器登録リスト!E70="","",メーター設置器登録リスト!E70)</f>
        <v>パッキン方式</v>
      </c>
      <c r="F70" s="126">
        <f>IF(メーター設置器登録リスト!F70="","",メーター設置器登録リスト!F70)</f>
        <v>20</v>
      </c>
      <c r="G70" s="126" t="str">
        <f>IF(メーター設置器登録リスト!G70="","",メーター設置器登録リスト!G70)</f>
        <v>2005.6.14</v>
      </c>
      <c r="H70" s="126" t="str">
        <f>IF(メーター設置器登録リスト!H70="","",メーター設置器登録リスト!H70)</f>
        <v>M-244</v>
      </c>
      <c r="I70" s="126" t="str">
        <f>IF(メーター設置器登録リスト!I70="","",メーター設置器登録リスト!I70)</f>
        <v>043-299-1760</v>
      </c>
    </row>
    <row r="71" spans="1:9" ht="13.5" customHeight="1" x14ac:dyDescent="0.45">
      <c r="A71" s="123">
        <f>A70+1</f>
        <v>68</v>
      </c>
      <c r="B71" s="124" t="str">
        <f>IF(メーター設置器登録リスト!B71="","",メーター設置器登録リスト!B71)</f>
        <v>株式会社キッツ</v>
      </c>
      <c r="C71" s="61" t="str">
        <f>IF(メーター設置器登録リスト!C71="","",メーター設置器登録リスト!C71)</f>
        <v>メータユニット</v>
      </c>
      <c r="D71" s="61" t="str">
        <f>IF(メーター設置器登録リスト!D71="","",メーター設置器登録リスト!D71)</f>
        <v>WMR-CELGP H20</v>
      </c>
      <c r="E71" s="125" t="str">
        <f>IF(メーター設置器登録リスト!E71="","",メーター設置器登録リスト!E71)</f>
        <v>パッキン方式</v>
      </c>
      <c r="F71" s="126">
        <f>IF(メーター設置器登録リスト!F71="","",メーター設置器登録リスト!F71)</f>
        <v>20</v>
      </c>
      <c r="G71" s="126" t="str">
        <f>IF(メーター設置器登録リスト!G71="","",メーター設置器登録リスト!G71)</f>
        <v>2005.6.14</v>
      </c>
      <c r="H71" s="126" t="str">
        <f>IF(メーター設置器登録リスト!H71="","",メーター設置器登録リスト!H71)</f>
        <v>M-244</v>
      </c>
      <c r="I71" s="126" t="str">
        <f>IF(メーター設置器登録リスト!I71="","",メーター設置器登録リスト!I71)</f>
        <v>043-299-1760</v>
      </c>
    </row>
    <row r="72" spans="1:9" ht="13.5" customHeight="1" x14ac:dyDescent="0.45">
      <c r="A72" s="123">
        <f t="shared" ref="A72:A135" si="1">A71+1</f>
        <v>69</v>
      </c>
      <c r="B72" s="124" t="str">
        <f>IF(メーター設置器登録リスト!B72="","",メーター設置器登録リスト!B72)</f>
        <v>株式会社キッツ</v>
      </c>
      <c r="C72" s="61" t="str">
        <f>IF(メーター設置器登録リスト!C72="","",メーター設置器登録リスト!C72)</f>
        <v>メータユニット</v>
      </c>
      <c r="D72" s="61" t="str">
        <f>IF(メーター設置器登録リスト!D72="","",メーター設置器登録リスト!D72)</f>
        <v>WMR-GLGP H20</v>
      </c>
      <c r="E72" s="125" t="str">
        <f>IF(メーター設置器登録リスト!E72="","",メーター設置器登録リスト!E72)</f>
        <v>パッキン方式</v>
      </c>
      <c r="F72" s="126">
        <f>IF(メーター設置器登録リスト!F72="","",メーター設置器登録リスト!F72)</f>
        <v>20</v>
      </c>
      <c r="G72" s="126" t="str">
        <f>IF(メーター設置器登録リスト!G72="","",メーター設置器登録リスト!G72)</f>
        <v>2005.6.14</v>
      </c>
      <c r="H72" s="126" t="str">
        <f>IF(メーター設置器登録リスト!H72="","",メーター設置器登録リスト!H72)</f>
        <v>M-244</v>
      </c>
      <c r="I72" s="126" t="str">
        <f>IF(メーター設置器登録リスト!I72="","",メーター設置器登録リスト!I72)</f>
        <v>043-299-1760</v>
      </c>
    </row>
    <row r="73" spans="1:9" ht="13.5" customHeight="1" x14ac:dyDescent="0.45">
      <c r="A73" s="123">
        <f t="shared" si="1"/>
        <v>70</v>
      </c>
      <c r="B73" s="124" t="str">
        <f>IF(メーター設置器登録リスト!B73="","",メーター設置器登録リスト!B73)</f>
        <v>株式会社キッツ</v>
      </c>
      <c r="C73" s="61" t="str">
        <f>IF(メーター設置器登録リスト!C73="","",メーター設置器登録リスト!C73)</f>
        <v>メータユニット</v>
      </c>
      <c r="D73" s="61" t="str">
        <f>IF(メーター設置器登録リスト!D73="","",メーター設置器登録リスト!D73)</f>
        <v>WMU-CLC 25</v>
      </c>
      <c r="E73" s="125" t="str">
        <f>IF(メーター設置器登録リスト!E73="","",メーター設置器登録リスト!E73)</f>
        <v>パッキン方式</v>
      </c>
      <c r="F73" s="126">
        <f>IF(メーター設置器登録リスト!F73="","",メーター設置器登録リスト!F73)</f>
        <v>25</v>
      </c>
      <c r="G73" s="126" t="str">
        <f>IF(メーター設置器登録リスト!G73="","",メーター設置器登録リスト!G73)</f>
        <v>2005.6.14</v>
      </c>
      <c r="H73" s="126" t="str">
        <f>IF(メーター設置器登録リスト!H73="","",メーター設置器登録リスト!H73)</f>
        <v>M-244</v>
      </c>
      <c r="I73" s="126" t="str">
        <f>IF(メーター設置器登録リスト!I73="","",メーター設置器登録リスト!I73)</f>
        <v>043-299-1760</v>
      </c>
    </row>
    <row r="74" spans="1:9" ht="13.5" customHeight="1" x14ac:dyDescent="0.45">
      <c r="A74" s="123">
        <f t="shared" si="1"/>
        <v>71</v>
      </c>
      <c r="B74" s="124" t="str">
        <f>IF(メーター設置器登録リスト!B74="","",メーター設置器登録リスト!B74)</f>
        <v>株式会社キッツ</v>
      </c>
      <c r="C74" s="61" t="str">
        <f>IF(メーター設置器登録リスト!C74="","",メーター設置器登録リスト!C74)</f>
        <v>メータユニット</v>
      </c>
      <c r="D74" s="61" t="str">
        <f>IF(メーター設置器登録リスト!D74="","",メーター設置器登録リスト!D74)</f>
        <v>WMU-GLC 25</v>
      </c>
      <c r="E74" s="125" t="str">
        <f>IF(メーター設置器登録リスト!E74="","",メーター設置器登録リスト!E74)</f>
        <v>パッキン方式</v>
      </c>
      <c r="F74" s="126">
        <f>IF(メーター設置器登録リスト!F74="","",メーター設置器登録リスト!F74)</f>
        <v>25</v>
      </c>
      <c r="G74" s="126" t="str">
        <f>IF(メーター設置器登録リスト!G74="","",メーター設置器登録リスト!G74)</f>
        <v>2005.6.14</v>
      </c>
      <c r="H74" s="126" t="str">
        <f>IF(メーター設置器登録リスト!H74="","",メーター設置器登録リスト!H74)</f>
        <v>M-244</v>
      </c>
      <c r="I74" s="126" t="str">
        <f>IF(メーター設置器登録リスト!I74="","",メーター設置器登録リスト!I74)</f>
        <v>043-299-1760</v>
      </c>
    </row>
    <row r="75" spans="1:9" ht="13.5" customHeight="1" x14ac:dyDescent="0.45">
      <c r="A75" s="123">
        <f t="shared" si="1"/>
        <v>72</v>
      </c>
      <c r="B75" s="124" t="str">
        <f>IF(メーター設置器登録リスト!B75="","",メーター設置器登録リスト!B75)</f>
        <v>株式会社キッツ</v>
      </c>
      <c r="C75" s="61" t="str">
        <f>IF(メーター設置器登録リスト!C75="","",メーター設置器登録リスト!C75)</f>
        <v>メータユニット</v>
      </c>
      <c r="D75" s="61" t="str">
        <f>IF(メーター設置器登録リスト!D75="","",メーター設置器登録リスト!D75)</f>
        <v>WMR-CLC M25</v>
      </c>
      <c r="E75" s="125" t="str">
        <f>IF(メーター設置器登録リスト!E75="","",メーター設置器登録リスト!E75)</f>
        <v>パッキン方式</v>
      </c>
      <c r="F75" s="126">
        <f>IF(メーター設置器登録リスト!F75="","",メーター設置器登録リスト!F75)</f>
        <v>25</v>
      </c>
      <c r="G75" s="126" t="str">
        <f>IF(メーター設置器登録リスト!G75="","",メーター設置器登録リスト!G75)</f>
        <v>2005.6.14</v>
      </c>
      <c r="H75" s="126" t="str">
        <f>IF(メーター設置器登録リスト!H75="","",メーター設置器登録リスト!H75)</f>
        <v>M-244</v>
      </c>
      <c r="I75" s="126" t="str">
        <f>IF(メーター設置器登録リスト!I75="","",メーター設置器登録リスト!I75)</f>
        <v>043-299-1760</v>
      </c>
    </row>
    <row r="76" spans="1:9" ht="13.5" customHeight="1" x14ac:dyDescent="0.45">
      <c r="A76" s="123">
        <f t="shared" si="1"/>
        <v>73</v>
      </c>
      <c r="B76" s="124" t="str">
        <f>IF(メーター設置器登録リスト!B76="","",メーター設置器登録リスト!B76)</f>
        <v>株式会社キッツ</v>
      </c>
      <c r="C76" s="61" t="str">
        <f>IF(メーター設置器登録リスト!C76="","",メーター設置器登録リスト!C76)</f>
        <v>メータユニット</v>
      </c>
      <c r="D76" s="61" t="str">
        <f>IF(メーター設置器登録リスト!D76="","",メーター設置器登録リスト!D76)</f>
        <v>WMR-GLC M25</v>
      </c>
      <c r="E76" s="125" t="str">
        <f>IF(メーター設置器登録リスト!E76="","",メーター設置器登録リスト!E76)</f>
        <v>パッキン方式</v>
      </c>
      <c r="F76" s="126">
        <f>IF(メーター設置器登録リスト!F76="","",メーター設置器登録リスト!F76)</f>
        <v>25</v>
      </c>
      <c r="G76" s="126" t="str">
        <f>IF(メーター設置器登録リスト!G76="","",メーター設置器登録リスト!G76)</f>
        <v>2005.6.14</v>
      </c>
      <c r="H76" s="126" t="str">
        <f>IF(メーター設置器登録リスト!H76="","",メーター設置器登録リスト!H76)</f>
        <v>M-244</v>
      </c>
      <c r="I76" s="126" t="str">
        <f>IF(メーター設置器登録リスト!I76="","",メーター設置器登録リスト!I76)</f>
        <v>043-299-1760</v>
      </c>
    </row>
    <row r="77" spans="1:9" ht="13.5" customHeight="1" x14ac:dyDescent="0.45">
      <c r="A77" s="123">
        <f t="shared" si="1"/>
        <v>74</v>
      </c>
      <c r="B77" s="124" t="str">
        <f>IF(メーター設置器登録リスト!B77="","",メーター設置器登録リスト!B77)</f>
        <v>株式会社キッツ</v>
      </c>
      <c r="C77" s="61" t="str">
        <f>IF(メーター設置器登録リスト!C77="","",メーター設置器登録リスト!C77)</f>
        <v>メータユニット</v>
      </c>
      <c r="D77" s="61" t="str">
        <f>IF(メーター設置器登録リスト!D77="","",メーター設置器登録リスト!D77)</f>
        <v>WMR-CLC H25</v>
      </c>
      <c r="E77" s="125" t="str">
        <f>IF(メーター設置器登録リスト!E77="","",メーター設置器登録リスト!E77)</f>
        <v>パッキン方式</v>
      </c>
      <c r="F77" s="126">
        <f>IF(メーター設置器登録リスト!F77="","",メーター設置器登録リスト!F77)</f>
        <v>25</v>
      </c>
      <c r="G77" s="126" t="str">
        <f>IF(メーター設置器登録リスト!G77="","",メーター設置器登録リスト!G77)</f>
        <v>2005.6.14</v>
      </c>
      <c r="H77" s="126" t="str">
        <f>IF(メーター設置器登録リスト!H77="","",メーター設置器登録リスト!H77)</f>
        <v>M-244</v>
      </c>
      <c r="I77" s="126" t="str">
        <f>IF(メーター設置器登録リスト!I77="","",メーター設置器登録リスト!I77)</f>
        <v>043-299-1760</v>
      </c>
    </row>
    <row r="78" spans="1:9" ht="13.5" customHeight="1" x14ac:dyDescent="0.45">
      <c r="A78" s="123">
        <f t="shared" si="1"/>
        <v>75</v>
      </c>
      <c r="B78" s="124" t="str">
        <f>IF(メーター設置器登録リスト!B78="","",メーター設置器登録リスト!B78)</f>
        <v>株式会社キッツ</v>
      </c>
      <c r="C78" s="61" t="str">
        <f>IF(メーター設置器登録リスト!C78="","",メーター設置器登録リスト!C78)</f>
        <v>メータユニット</v>
      </c>
      <c r="D78" s="61" t="str">
        <f>IF(メーター設置器登録リスト!D78="","",メーター設置器登録リスト!D78)</f>
        <v>WMR-GLC H25</v>
      </c>
      <c r="E78" s="125" t="str">
        <f>IF(メーター設置器登録リスト!E78="","",メーター設置器登録リスト!E78)</f>
        <v>パッキン方式</v>
      </c>
      <c r="F78" s="126">
        <f>IF(メーター設置器登録リスト!F78="","",メーター設置器登録リスト!F78)</f>
        <v>25</v>
      </c>
      <c r="G78" s="126" t="str">
        <f>IF(メーター設置器登録リスト!G78="","",メーター設置器登録リスト!G78)</f>
        <v>2005.6.14</v>
      </c>
      <c r="H78" s="126" t="str">
        <f>IF(メーター設置器登録リスト!H78="","",メーター設置器登録リスト!H78)</f>
        <v>M-244</v>
      </c>
      <c r="I78" s="126" t="str">
        <f>IF(メーター設置器登録リスト!I78="","",メーター設置器登録リスト!I78)</f>
        <v>043-299-1760</v>
      </c>
    </row>
    <row r="79" spans="1:9" ht="13.5" customHeight="1" x14ac:dyDescent="0.45">
      <c r="A79" s="123">
        <f t="shared" si="1"/>
        <v>76</v>
      </c>
      <c r="B79" s="124" t="str">
        <f>IF(メーター設置器登録リスト!B79="","",メーター設置器登録リスト!B79)</f>
        <v>株式会社竹村製作所</v>
      </c>
      <c r="C79" s="61" t="str">
        <f>IF(メーター設置器登録リスト!C79="","",メーター設置器登録リスト!C79)</f>
        <v>メータユニット</v>
      </c>
      <c r="D79" s="61" t="str">
        <f>IF(メーター設置器登録リスト!D79="","",メーター設置器登録リスト!D79)</f>
        <v>ＣＭＦ13Ｌ-Ｕ</v>
      </c>
      <c r="E79" s="125" t="str">
        <f>IF(メーター設置器登録リスト!E79="","",メーター設置器登録リスト!E79)</f>
        <v>Ｏリング方式</v>
      </c>
      <c r="F79" s="126">
        <f>IF(メーター設置器登録リスト!F79="","",メーター設置器登録リスト!F79)</f>
        <v>13</v>
      </c>
      <c r="G79" s="126" t="str">
        <f>IF(メーター設置器登録リスト!G79="","",メーター設置器登録リスト!G79)</f>
        <v>2005.7.13</v>
      </c>
      <c r="H79" s="126" t="str">
        <f>IF(メーター設置器登録リスト!H79="","",メーター設置器登録リスト!H79)</f>
        <v>M-244</v>
      </c>
      <c r="I79" s="126" t="str">
        <f>IF(メーター設置器登録リスト!I79="","",メーター設置器登録リスト!I79)</f>
        <v>026-251-0222</v>
      </c>
    </row>
    <row r="80" spans="1:9" ht="13.5" customHeight="1" x14ac:dyDescent="0.45">
      <c r="A80" s="123">
        <f t="shared" si="1"/>
        <v>77</v>
      </c>
      <c r="B80" s="124" t="str">
        <f>IF(メーター設置器登録リスト!B80="","",メーター設置器登録リスト!B80)</f>
        <v>株式会社竹村製作所</v>
      </c>
      <c r="C80" s="61" t="str">
        <f>IF(メーター設置器登録リスト!C80="","",メーター設置器登録リスト!C80)</f>
        <v>メータユニット</v>
      </c>
      <c r="D80" s="61" t="str">
        <f>IF(メーター設置器登録リスト!D80="","",メーター設置器登録リスト!D80)</f>
        <v>ＣＭＦ20-Ｕ</v>
      </c>
      <c r="E80" s="125" t="str">
        <f>IF(メーター設置器登録リスト!E80="","",メーター設置器登録リスト!E80)</f>
        <v>Ｏリング方式</v>
      </c>
      <c r="F80" s="126">
        <f>IF(メーター設置器登録リスト!F80="","",メーター設置器登録リスト!F80)</f>
        <v>20</v>
      </c>
      <c r="G80" s="126" t="str">
        <f>IF(メーター設置器登録リスト!G80="","",メーター設置器登録リスト!G80)</f>
        <v>2005.7.13</v>
      </c>
      <c r="H80" s="126" t="str">
        <f>IF(メーター設置器登録リスト!H80="","",メーター設置器登録リスト!H80)</f>
        <v>M-244</v>
      </c>
      <c r="I80" s="126" t="str">
        <f>IF(メーター設置器登録リスト!I80="","",メーター設置器登録リスト!I80)</f>
        <v>026-251-0222</v>
      </c>
    </row>
    <row r="81" spans="1:9" ht="13.5" customHeight="1" x14ac:dyDescent="0.45">
      <c r="A81" s="123">
        <f t="shared" si="1"/>
        <v>78</v>
      </c>
      <c r="B81" s="124" t="str">
        <f>IF(メーター設置器登録リスト!B81="","",メーター設置器登録リスト!B81)</f>
        <v>株式会社竹村製作所</v>
      </c>
      <c r="C81" s="61" t="str">
        <f>IF(メーター設置器登録リスト!C81="","",メーター設置器登録リスト!C81)</f>
        <v>メータユニット</v>
      </c>
      <c r="D81" s="61" t="str">
        <f>IF(メーター設置器登録リスト!D81="","",メーター設置器登録リスト!D81)</f>
        <v>ＣＭＦ20-AM</v>
      </c>
      <c r="E81" s="125" t="str">
        <f>IF(メーター設置器登録リスト!E81="","",メーター設置器登録リスト!E81)</f>
        <v>Ｏリング方式</v>
      </c>
      <c r="F81" s="126">
        <f>IF(メーター設置器登録リスト!F81="","",メーター設置器登録リスト!F81)</f>
        <v>20</v>
      </c>
      <c r="G81" s="126" t="str">
        <f>IF(メーター設置器登録リスト!G81="","",メーター設置器登録リスト!G81)</f>
        <v>2005.7.13</v>
      </c>
      <c r="H81" s="126" t="str">
        <f>IF(メーター設置器登録リスト!H81="","",メーター設置器登録リスト!H81)</f>
        <v>M-244</v>
      </c>
      <c r="I81" s="126" t="str">
        <f>IF(メーター設置器登録リスト!I81="","",メーター設置器登録リスト!I81)</f>
        <v>026-251-0222</v>
      </c>
    </row>
    <row r="82" spans="1:9" ht="13.5" customHeight="1" x14ac:dyDescent="0.45">
      <c r="A82" s="123">
        <f t="shared" si="1"/>
        <v>79</v>
      </c>
      <c r="B82" s="124" t="str">
        <f>IF(メーター設置器登録リスト!B82="","",メーター設置器登録リスト!B82)</f>
        <v>株式会社竹村製作所</v>
      </c>
      <c r="C82" s="61" t="str">
        <f>IF(メーター設置器登録リスト!C82="","",メーター設置器登録リスト!C82)</f>
        <v>メータユニット</v>
      </c>
      <c r="D82" s="61" t="str">
        <f>IF(メーター設置器登録リスト!D82="","",メーター設置器登録リスト!D82)</f>
        <v>ＣＭＦ20-AH</v>
      </c>
      <c r="E82" s="125" t="str">
        <f>IF(メーター設置器登録リスト!E82="","",メーター設置器登録リスト!E82)</f>
        <v>Ｏリング方式</v>
      </c>
      <c r="F82" s="126">
        <f>IF(メーター設置器登録リスト!F82="","",メーター設置器登録リスト!F82)</f>
        <v>20</v>
      </c>
      <c r="G82" s="126" t="str">
        <f>IF(メーター設置器登録リスト!G82="","",メーター設置器登録リスト!G82)</f>
        <v>2005.7.13</v>
      </c>
      <c r="H82" s="126" t="str">
        <f>IF(メーター設置器登録リスト!H82="","",メーター設置器登録リスト!H82)</f>
        <v>M-244</v>
      </c>
      <c r="I82" s="126" t="str">
        <f>IF(メーター設置器登録リスト!I82="","",メーター設置器登録リスト!I82)</f>
        <v>026-251-0222</v>
      </c>
    </row>
    <row r="83" spans="1:9" ht="13.5" customHeight="1" x14ac:dyDescent="0.45">
      <c r="A83" s="123">
        <f t="shared" si="1"/>
        <v>80</v>
      </c>
      <c r="B83" s="124" t="str">
        <f>IF(メーター設置器登録リスト!B83="","",メーター設置器登録リスト!B83)</f>
        <v>株式会社竹村製作所</v>
      </c>
      <c r="C83" s="61" t="str">
        <f>IF(メーター設置器登録リスト!C83="","",メーター設置器登録リスト!C83)</f>
        <v>メータユニット</v>
      </c>
      <c r="D83" s="61" t="str">
        <f>IF(メーター設置器登録リスト!D83="","",メーター設置器登録リスト!D83)</f>
        <v>ＣＭＦ25-U</v>
      </c>
      <c r="E83" s="125" t="str">
        <f>IF(メーター設置器登録リスト!E83="","",メーター設置器登録リスト!E83)</f>
        <v>Ｏリング方式</v>
      </c>
      <c r="F83" s="126">
        <f>IF(メーター設置器登録リスト!F83="","",メーター設置器登録リスト!F83)</f>
        <v>25</v>
      </c>
      <c r="G83" s="126" t="str">
        <f>IF(メーター設置器登録リスト!G83="","",メーター設置器登録リスト!G83)</f>
        <v>2005.7.13</v>
      </c>
      <c r="H83" s="126" t="str">
        <f>IF(メーター設置器登録リスト!H83="","",メーター設置器登録リスト!H83)</f>
        <v>M-244</v>
      </c>
      <c r="I83" s="126" t="str">
        <f>IF(メーター設置器登録リスト!I83="","",メーター設置器登録リスト!I83)</f>
        <v>026-251-0222</v>
      </c>
    </row>
    <row r="84" spans="1:9" ht="13.5" customHeight="1" x14ac:dyDescent="0.45">
      <c r="A84" s="123">
        <f t="shared" si="1"/>
        <v>81</v>
      </c>
      <c r="B84" s="124" t="str">
        <f>IF(メーター設置器登録リスト!B84="","",メーター設置器登録リスト!B84)</f>
        <v>株式会社キッツ</v>
      </c>
      <c r="C84" s="61" t="str">
        <f>IF(メーター設置器登録リスト!C84="","",メーター設置器登録リスト!C84)</f>
        <v>メータユニット</v>
      </c>
      <c r="D84" s="61" t="str">
        <f>IF(メーター設置器登録リスト!D84="","",メーター設置器登録リスト!D84)</f>
        <v>WMUHS-CLC 20</v>
      </c>
      <c r="E84" s="125" t="str">
        <f>IF(メーター設置器登録リスト!E84="","",メーター設置器登録リスト!E84)</f>
        <v>パッキン方式</v>
      </c>
      <c r="F84" s="126">
        <f>IF(メーター設置器登録リスト!F84="","",メーター設置器登録リスト!F84)</f>
        <v>20</v>
      </c>
      <c r="G84" s="126" t="str">
        <f>IF(メーター設置器登録リスト!G84="","",メーター設置器登録リスト!G84)</f>
        <v>2005.7.28</v>
      </c>
      <c r="H84" s="126" t="str">
        <f>IF(メーター設置器登録リスト!H84="","",メーター設置器登録リスト!H84)</f>
        <v>M-244</v>
      </c>
      <c r="I84" s="126" t="str">
        <f>IF(メーター設置器登録リスト!I84="","",メーター設置器登録リスト!I84)</f>
        <v>043-299-1760</v>
      </c>
    </row>
    <row r="85" spans="1:9" ht="13.5" customHeight="1" x14ac:dyDescent="0.45">
      <c r="A85" s="123">
        <f t="shared" si="1"/>
        <v>82</v>
      </c>
      <c r="B85" s="124" t="str">
        <f>IF(メーター設置器登録リスト!B85="","",メーター設置器登録リスト!B85)</f>
        <v>株式会社キッツ</v>
      </c>
      <c r="C85" s="61" t="str">
        <f>IF(メーター設置器登録リスト!C85="","",メーター設置器登録リスト!C85)</f>
        <v>メータユニット</v>
      </c>
      <c r="D85" s="61" t="str">
        <f>IF(メーター設置器登録リスト!D85="","",メーター設置器登録リスト!D85)</f>
        <v>WMRHS-CLC M20</v>
      </c>
      <c r="E85" s="125" t="str">
        <f>IF(メーター設置器登録リスト!E85="","",メーター設置器登録リスト!E85)</f>
        <v>パッキン方式</v>
      </c>
      <c r="F85" s="126">
        <f>IF(メーター設置器登録リスト!F85="","",メーター設置器登録リスト!F85)</f>
        <v>20</v>
      </c>
      <c r="G85" s="126" t="str">
        <f>IF(メーター設置器登録リスト!G85="","",メーター設置器登録リスト!G85)</f>
        <v>2005.7.28</v>
      </c>
      <c r="H85" s="126" t="str">
        <f>IF(メーター設置器登録リスト!H85="","",メーター設置器登録リスト!H85)</f>
        <v>M-244</v>
      </c>
      <c r="I85" s="126" t="str">
        <f>IF(メーター設置器登録リスト!I85="","",メーター設置器登録リスト!I85)</f>
        <v>043-299-1760</v>
      </c>
    </row>
    <row r="86" spans="1:9" ht="13.5" customHeight="1" x14ac:dyDescent="0.45">
      <c r="A86" s="123">
        <f t="shared" si="1"/>
        <v>83</v>
      </c>
      <c r="B86" s="124" t="str">
        <f>IF(メーター設置器登録リスト!B86="","",メーター設置器登録リスト!B86)</f>
        <v>株式会社キッツ</v>
      </c>
      <c r="C86" s="61" t="str">
        <f>IF(メーター設置器登録リスト!C86="","",メーター設置器登録リスト!C86)</f>
        <v>メータユニット</v>
      </c>
      <c r="D86" s="61" t="str">
        <f>IF(メーター設置器登録リスト!D86="","",メーター設置器登録リスト!D86)</f>
        <v>WMRHS-CLC H20</v>
      </c>
      <c r="E86" s="125" t="str">
        <f>IF(メーター設置器登録リスト!E86="","",メーター設置器登録リスト!E86)</f>
        <v>パッキン方式</v>
      </c>
      <c r="F86" s="126">
        <f>IF(メーター設置器登録リスト!F86="","",メーター設置器登録リスト!F86)</f>
        <v>20</v>
      </c>
      <c r="G86" s="126" t="str">
        <f>IF(メーター設置器登録リスト!G86="","",メーター設置器登録リスト!G86)</f>
        <v>2005.7.28</v>
      </c>
      <c r="H86" s="126" t="str">
        <f>IF(メーター設置器登録リスト!H86="","",メーター設置器登録リスト!H86)</f>
        <v>M-244</v>
      </c>
      <c r="I86" s="126" t="str">
        <f>IF(メーター設置器登録リスト!I86="","",メーター設置器登録リスト!I86)</f>
        <v>043-299-1760</v>
      </c>
    </row>
    <row r="87" spans="1:9" ht="13.5" customHeight="1" x14ac:dyDescent="0.45">
      <c r="A87" s="123">
        <f t="shared" si="1"/>
        <v>84</v>
      </c>
      <c r="B87" s="124" t="str">
        <f>IF(メーター設置器登録リスト!B87="","",メーター設置器登録リスト!B87)</f>
        <v>株式会社キッツ</v>
      </c>
      <c r="C87" s="61" t="str">
        <f>IF(メーター設置器登録リスト!C87="","",メーター設置器登録リスト!C87)</f>
        <v>メータユニット</v>
      </c>
      <c r="D87" s="61" t="str">
        <f>IF(メーター設置器登録リスト!D87="","",メーター設置器登録リスト!D87)</f>
        <v>WMUHW-GLC 20</v>
      </c>
      <c r="E87" s="125" t="str">
        <f>IF(メーター設置器登録リスト!E87="","",メーター設置器登録リスト!E87)</f>
        <v>パッキン方式</v>
      </c>
      <c r="F87" s="126">
        <f>IF(メーター設置器登録リスト!F87="","",メーター設置器登録リスト!F87)</f>
        <v>20</v>
      </c>
      <c r="G87" s="126" t="str">
        <f>IF(メーター設置器登録リスト!G87="","",メーター設置器登録リスト!G87)</f>
        <v>2005.7.28</v>
      </c>
      <c r="H87" s="126" t="str">
        <f>IF(メーター設置器登録リスト!H87="","",メーター設置器登録リスト!H87)</f>
        <v>M-244</v>
      </c>
      <c r="I87" s="126" t="str">
        <f>IF(メーター設置器登録リスト!I87="","",メーター設置器登録リスト!I87)</f>
        <v>043-299-1760</v>
      </c>
    </row>
    <row r="88" spans="1:9" ht="13.5" customHeight="1" x14ac:dyDescent="0.45">
      <c r="A88" s="123">
        <f t="shared" si="1"/>
        <v>85</v>
      </c>
      <c r="B88" s="124" t="str">
        <f>IF(メーター設置器登録リスト!B88="","",メーター設置器登録リスト!B88)</f>
        <v>株式会社キッツ</v>
      </c>
      <c r="C88" s="61" t="str">
        <f>IF(メーター設置器登録リスト!C88="","",メーター設置器登録リスト!C88)</f>
        <v>メータユニット</v>
      </c>
      <c r="D88" s="61" t="str">
        <f>IF(メーター設置器登録リスト!D88="","",メーター設置器登録リスト!D88)</f>
        <v>WMRHW-GLC M20</v>
      </c>
      <c r="E88" s="125" t="str">
        <f>IF(メーター設置器登録リスト!E88="","",メーター設置器登録リスト!E88)</f>
        <v>パッキン方式</v>
      </c>
      <c r="F88" s="126">
        <f>IF(メーター設置器登録リスト!F88="","",メーター設置器登録リスト!F88)</f>
        <v>20</v>
      </c>
      <c r="G88" s="126" t="str">
        <f>IF(メーター設置器登録リスト!G88="","",メーター設置器登録リスト!G88)</f>
        <v>2005.7.28</v>
      </c>
      <c r="H88" s="126" t="str">
        <f>IF(メーター設置器登録リスト!H88="","",メーター設置器登録リスト!H88)</f>
        <v>M-244</v>
      </c>
      <c r="I88" s="126" t="str">
        <f>IF(メーター設置器登録リスト!I88="","",メーター設置器登録リスト!I88)</f>
        <v>043-299-1760</v>
      </c>
    </row>
    <row r="89" spans="1:9" ht="13.5" customHeight="1" x14ac:dyDescent="0.45">
      <c r="A89" s="123">
        <f t="shared" si="1"/>
        <v>86</v>
      </c>
      <c r="B89" s="124" t="str">
        <f>IF(メーター設置器登録リスト!B89="","",メーター設置器登録リスト!B89)</f>
        <v>株式会社キッツ</v>
      </c>
      <c r="C89" s="61" t="str">
        <f>IF(メーター設置器登録リスト!C89="","",メーター設置器登録リスト!C89)</f>
        <v>メータユニット</v>
      </c>
      <c r="D89" s="61" t="str">
        <f>IF(メーター設置器登録リスト!D89="","",メーター設置器登録リスト!D89)</f>
        <v>WMRHW-GLC H20</v>
      </c>
      <c r="E89" s="125" t="str">
        <f>IF(メーター設置器登録リスト!E89="","",メーター設置器登録リスト!E89)</f>
        <v>パッキン方式</v>
      </c>
      <c r="F89" s="126">
        <f>IF(メーター設置器登録リスト!F89="","",メーター設置器登録リスト!F89)</f>
        <v>20</v>
      </c>
      <c r="G89" s="126" t="str">
        <f>IF(メーター設置器登録リスト!G89="","",メーター設置器登録リスト!G89)</f>
        <v>2005.7.28</v>
      </c>
      <c r="H89" s="126" t="str">
        <f>IF(メーター設置器登録リスト!H89="","",メーター設置器登録リスト!H89)</f>
        <v>M-244</v>
      </c>
      <c r="I89" s="126" t="str">
        <f>IF(メーター設置器登録リスト!I89="","",メーター設置器登録リスト!I89)</f>
        <v>043-299-1760</v>
      </c>
    </row>
    <row r="90" spans="1:9" ht="13.5" customHeight="1" x14ac:dyDescent="0.45">
      <c r="A90" s="123">
        <f t="shared" si="1"/>
        <v>87</v>
      </c>
      <c r="B90" s="124" t="str">
        <f>IF(メーター設置器登録リスト!B90="","",メーター設置器登録リスト!B90)</f>
        <v>前澤給装工業株式会社</v>
      </c>
      <c r="C90" s="61" t="str">
        <f>IF(メーター設置器登録リスト!C90="","",メーター設置器登録リスト!C90)</f>
        <v>メータユニット</v>
      </c>
      <c r="D90" s="61" t="str">
        <f>IF(メーター設置器登録リスト!D90="","",メーター設置器登録リスト!D90)</f>
        <v>L-Rc新樹脂蝶H2</v>
      </c>
      <c r="E90" s="125" t="str">
        <f>IF(メーター設置器登録リスト!E90="","",メーター設置器登録リスト!E90)</f>
        <v>パッキン方式</v>
      </c>
      <c r="F90" s="126">
        <f>IF(メーター設置器登録リスト!F90="","",メーター設置器登録リスト!F90)</f>
        <v>13</v>
      </c>
      <c r="G90" s="126" t="str">
        <f>IF(メーター設置器登録リスト!G90="","",メーター設置器登録リスト!G90)</f>
        <v>2005.7.28</v>
      </c>
      <c r="H90" s="126" t="str">
        <f>IF(メーター設置器登録リスト!H90="","",メーター設置器登録リスト!H90)</f>
        <v>M-244</v>
      </c>
      <c r="I90" s="126" t="str">
        <f>IF(メーター設置器登録リスト!I90="","",メーター設置器登録リスト!I90)</f>
        <v>045-323-5671</v>
      </c>
    </row>
    <row r="91" spans="1:9" ht="13.5" customHeight="1" x14ac:dyDescent="0.45">
      <c r="A91" s="123">
        <f t="shared" si="1"/>
        <v>88</v>
      </c>
      <c r="B91" s="124" t="str">
        <f>IF(メーター設置器登録リスト!B91="","",メーター設置器登録リスト!B91)</f>
        <v>前澤給装工業株式会社</v>
      </c>
      <c r="C91" s="61" t="str">
        <f>IF(メーター設置器登録リスト!C91="","",メーター設置器登録リスト!C91)</f>
        <v>メータユニット</v>
      </c>
      <c r="D91" s="61" t="str">
        <f>IF(メーター設置器登録リスト!D91="","",メーター設置器登録リスト!D91)</f>
        <v>L-Rc新樹脂蝶H2</v>
      </c>
      <c r="E91" s="125" t="str">
        <f>IF(メーター設置器登録リスト!E91="","",メーター設置器登録リスト!E91)</f>
        <v>パッキン方式</v>
      </c>
      <c r="F91" s="126">
        <f>IF(メーター設置器登録リスト!F91="","",メーター設置器登録リスト!F91)</f>
        <v>25</v>
      </c>
      <c r="G91" s="126" t="str">
        <f>IF(メーター設置器登録リスト!G91="","",メーター設置器登録リスト!G91)</f>
        <v>2005.7.28</v>
      </c>
      <c r="H91" s="126" t="str">
        <f>IF(メーター設置器登録リスト!H91="","",メーター設置器登録リスト!H91)</f>
        <v>M-244</v>
      </c>
      <c r="I91" s="126" t="str">
        <f>IF(メーター設置器登録リスト!I91="","",メーター設置器登録リスト!I91)</f>
        <v>045-323-5671</v>
      </c>
    </row>
    <row r="92" spans="1:9" ht="13.5" customHeight="1" x14ac:dyDescent="0.45">
      <c r="A92" s="123">
        <f t="shared" si="1"/>
        <v>89</v>
      </c>
      <c r="B92" s="124" t="str">
        <f>IF(メーター設置器登録リスト!B92="","",メーター設置器登録リスト!B92)</f>
        <v>前澤給装工業株式会社</v>
      </c>
      <c r="C92" s="61" t="str">
        <f>IF(メーター設置器登録リスト!C92="","",メーター設置器登録リスト!C92)</f>
        <v>メータユニット</v>
      </c>
      <c r="D92" s="61" t="str">
        <f>IF(メーター設置器登録リスト!D92="","",メーター設置器登録リスト!D92)</f>
        <v>L-G新樹脂蝶H2</v>
      </c>
      <c r="E92" s="125" t="str">
        <f>IF(メーター設置器登録リスト!E92="","",メーター設置器登録リスト!E92)</f>
        <v>パッキン方式</v>
      </c>
      <c r="F92" s="126">
        <f>IF(メーター設置器登録リスト!F92="","",メーター設置器登録リスト!F92)</f>
        <v>13</v>
      </c>
      <c r="G92" s="126" t="str">
        <f>IF(メーター設置器登録リスト!G92="","",メーター設置器登録リスト!G92)</f>
        <v>2005.7.28</v>
      </c>
      <c r="H92" s="126" t="str">
        <f>IF(メーター設置器登録リスト!H92="","",メーター設置器登録リスト!H92)</f>
        <v>M-244</v>
      </c>
      <c r="I92" s="126" t="str">
        <f>IF(メーター設置器登録リスト!I92="","",メーター設置器登録リスト!I92)</f>
        <v>045-323-5671</v>
      </c>
    </row>
    <row r="93" spans="1:9" ht="13.5" customHeight="1" x14ac:dyDescent="0.45">
      <c r="A93" s="123">
        <f t="shared" si="1"/>
        <v>90</v>
      </c>
      <c r="B93" s="124" t="str">
        <f>IF(メーター設置器登録リスト!B93="","",メーター設置器登録リスト!B93)</f>
        <v>前澤給装工業株式会社</v>
      </c>
      <c r="C93" s="61" t="str">
        <f>IF(メーター設置器登録リスト!C93="","",メーター設置器登録リスト!C93)</f>
        <v>メータユニット</v>
      </c>
      <c r="D93" s="61" t="str">
        <f>IF(メーター設置器登録リスト!D93="","",メーター設置器登録リスト!D93)</f>
        <v>L-G新樹脂蝶H2</v>
      </c>
      <c r="E93" s="125" t="str">
        <f>IF(メーター設置器登録リスト!E93="","",メーター設置器登録リスト!E93)</f>
        <v>パッキン方式</v>
      </c>
      <c r="F93" s="126">
        <f>IF(メーター設置器登録リスト!F93="","",メーター設置器登録リスト!F93)</f>
        <v>25</v>
      </c>
      <c r="G93" s="126" t="str">
        <f>IF(メーター設置器登録リスト!G93="","",メーター設置器登録リスト!G93)</f>
        <v>2005.7.28</v>
      </c>
      <c r="H93" s="126" t="str">
        <f>IF(メーター設置器登録リスト!H93="","",メーター設置器登録リスト!H93)</f>
        <v>M-244</v>
      </c>
      <c r="I93" s="126" t="str">
        <f>IF(メーター設置器登録リスト!I93="","",メーター設置器登録リスト!I93)</f>
        <v>045-323-5671</v>
      </c>
    </row>
    <row r="94" spans="1:9" ht="13.5" customHeight="1" x14ac:dyDescent="0.45">
      <c r="A94" s="123">
        <f t="shared" si="1"/>
        <v>91</v>
      </c>
      <c r="B94" s="124" t="str">
        <f>IF(メーター設置器登録リスト!B94="","",メーター設置器登録リスト!B94)</f>
        <v>前澤給装工業株式会社</v>
      </c>
      <c r="C94" s="61" t="str">
        <f>IF(メーター設置器登録リスト!C94="","",メーター設置器登録リスト!C94)</f>
        <v>メータユニット</v>
      </c>
      <c r="D94" s="61" t="str">
        <f>IF(メーター設置器登録リスト!D94="","",メーター設置器登録リスト!D94)</f>
        <v>I-Rc新樹脂蝶H2</v>
      </c>
      <c r="E94" s="125" t="str">
        <f>IF(メーター設置器登録リスト!E94="","",メーター設置器登録リスト!E94)</f>
        <v>パッキン方式</v>
      </c>
      <c r="F94" s="126">
        <f>IF(メーター設置器登録リスト!F94="","",メーター設置器登録リスト!F94)</f>
        <v>13</v>
      </c>
      <c r="G94" s="126" t="str">
        <f>IF(メーター設置器登録リスト!G94="","",メーター設置器登録リスト!G94)</f>
        <v>2005.7.28</v>
      </c>
      <c r="H94" s="126" t="str">
        <f>IF(メーター設置器登録リスト!H94="","",メーター設置器登録リスト!H94)</f>
        <v>M-244</v>
      </c>
      <c r="I94" s="126" t="str">
        <f>IF(メーター設置器登録リスト!I94="","",メーター設置器登録リスト!I94)</f>
        <v>045-323-5671</v>
      </c>
    </row>
    <row r="95" spans="1:9" ht="13.5" customHeight="1" x14ac:dyDescent="0.45">
      <c r="A95" s="123">
        <f t="shared" si="1"/>
        <v>92</v>
      </c>
      <c r="B95" s="124" t="str">
        <f>IF(メーター設置器登録リスト!B95="","",メーター設置器登録リスト!B95)</f>
        <v>前澤給装工業株式会社</v>
      </c>
      <c r="C95" s="61" t="str">
        <f>IF(メーター設置器登録リスト!C95="","",メーター設置器登録リスト!C95)</f>
        <v>メータユニット</v>
      </c>
      <c r="D95" s="61" t="str">
        <f>IF(メーター設置器登録リスト!D95="","",メーター設置器登録リスト!D95)</f>
        <v>I-Rc新樹脂蝶H2</v>
      </c>
      <c r="E95" s="125" t="str">
        <f>IF(メーター設置器登録リスト!E95="","",メーター設置器登録リスト!E95)</f>
        <v>パッキン方式</v>
      </c>
      <c r="F95" s="126">
        <f>IF(メーター設置器登録リスト!F95="","",メーター設置器登録リスト!F95)</f>
        <v>25</v>
      </c>
      <c r="G95" s="126" t="str">
        <f>IF(メーター設置器登録リスト!G95="","",メーター設置器登録リスト!G95)</f>
        <v>2005.7.28</v>
      </c>
      <c r="H95" s="126" t="str">
        <f>IF(メーター設置器登録リスト!H95="","",メーター設置器登録リスト!H95)</f>
        <v>M-244</v>
      </c>
      <c r="I95" s="126" t="str">
        <f>IF(メーター設置器登録リスト!I95="","",メーター設置器登録リスト!I95)</f>
        <v>045-323-5671</v>
      </c>
    </row>
    <row r="96" spans="1:9" ht="13.5" customHeight="1" x14ac:dyDescent="0.45">
      <c r="A96" s="123">
        <f t="shared" si="1"/>
        <v>93</v>
      </c>
      <c r="B96" s="124" t="str">
        <f>IF(メーター設置器登録リスト!B96="","",メーター設置器登録リスト!B96)</f>
        <v>前澤給装工業株式会社</v>
      </c>
      <c r="C96" s="61" t="str">
        <f>IF(メーター設置器登録リスト!C96="","",メーター設置器登録リスト!C96)</f>
        <v>メータユニット</v>
      </c>
      <c r="D96" s="61" t="str">
        <f>IF(メーター設置器登録リスト!D96="","",メーター設置器登録リスト!D96)</f>
        <v>I-G新樹脂蝶H2</v>
      </c>
      <c r="E96" s="125" t="str">
        <f>IF(メーター設置器登録リスト!E96="","",メーター設置器登録リスト!E96)</f>
        <v>パッキン方式</v>
      </c>
      <c r="F96" s="126">
        <f>IF(メーター設置器登録リスト!F96="","",メーター設置器登録リスト!F96)</f>
        <v>13</v>
      </c>
      <c r="G96" s="126" t="str">
        <f>IF(メーター設置器登録リスト!G96="","",メーター設置器登録リスト!G96)</f>
        <v>2005.7.28</v>
      </c>
      <c r="H96" s="126" t="str">
        <f>IF(メーター設置器登録リスト!H96="","",メーター設置器登録リスト!H96)</f>
        <v>M-244</v>
      </c>
      <c r="I96" s="126" t="str">
        <f>IF(メーター設置器登録リスト!I96="","",メーター設置器登録リスト!I96)</f>
        <v>045-323-5671</v>
      </c>
    </row>
    <row r="97" spans="1:9" ht="13.5" customHeight="1" x14ac:dyDescent="0.45">
      <c r="A97" s="123">
        <f t="shared" si="1"/>
        <v>94</v>
      </c>
      <c r="B97" s="124" t="str">
        <f>IF(メーター設置器登録リスト!B97="","",メーター設置器登録リスト!B97)</f>
        <v>前澤給装工業株式会社</v>
      </c>
      <c r="C97" s="61" t="str">
        <f>IF(メーター設置器登録リスト!C97="","",メーター設置器登録リスト!C97)</f>
        <v>メータユニット</v>
      </c>
      <c r="D97" s="61" t="str">
        <f>IF(メーター設置器登録リスト!D97="","",メーター設置器登録リスト!D97)</f>
        <v>I-G新樹脂蝶H2</v>
      </c>
      <c r="E97" s="125" t="str">
        <f>IF(メーター設置器登録リスト!E97="","",メーター設置器登録リスト!E97)</f>
        <v>パッキン方式</v>
      </c>
      <c r="F97" s="126">
        <f>IF(メーター設置器登録リスト!F97="","",メーター設置器登録リスト!F97)</f>
        <v>25</v>
      </c>
      <c r="G97" s="126" t="str">
        <f>IF(メーター設置器登録リスト!G97="","",メーター設置器登録リスト!G97)</f>
        <v>2005.7.28</v>
      </c>
      <c r="H97" s="126" t="str">
        <f>IF(メーター設置器登録リスト!H97="","",メーター設置器登録リスト!H97)</f>
        <v>M-244</v>
      </c>
      <c r="I97" s="126" t="str">
        <f>IF(メーター設置器登録リスト!I97="","",メーター設置器登録リスト!I97)</f>
        <v>045-323-5671</v>
      </c>
    </row>
    <row r="98" spans="1:9" ht="13.5" customHeight="1" x14ac:dyDescent="0.45">
      <c r="A98" s="123">
        <f t="shared" si="1"/>
        <v>95</v>
      </c>
      <c r="B98" s="124" t="str">
        <f>IF(メーター設置器登録リスト!B98="","",メーター設置器登録リスト!B98)</f>
        <v>株式会社ベン</v>
      </c>
      <c r="C98" s="61" t="str">
        <f>IF(メーター設置器登録リスト!C98="","",メーター設置器登録リスト!C98)</f>
        <v>メータユニット</v>
      </c>
      <c r="D98" s="61" t="str">
        <f>IF(メーター設置器登録リスト!D98="","",メーター設置器登録リスト!D98)</f>
        <v>RMU-3AY型</v>
      </c>
      <c r="E98" s="125" t="str">
        <f>IF(メーター設置器登録リスト!E98="","",メーター設置器登録リスト!E98)</f>
        <v>Ｏリング方式</v>
      </c>
      <c r="F98" s="126">
        <f>IF(メーター設置器登録リスト!F98="","",メーター設置器登録リスト!F98)</f>
        <v>13</v>
      </c>
      <c r="G98" s="126" t="str">
        <f>IF(メーター設置器登録リスト!G98="","",メーター設置器登録リスト!G98)</f>
        <v>2005.7.28</v>
      </c>
      <c r="H98" s="126" t="str">
        <f>IF(メーター設置器登録リスト!H98="","",メーター設置器登録リスト!H98)</f>
        <v>M-244</v>
      </c>
      <c r="I98" s="126" t="str">
        <f>IF(メーター設置器登録リスト!I98="","",メーター設置器登録リスト!I98)</f>
        <v>03-3759-0170</v>
      </c>
    </row>
    <row r="99" spans="1:9" ht="13.5" customHeight="1" x14ac:dyDescent="0.45">
      <c r="A99" s="123">
        <f t="shared" si="1"/>
        <v>96</v>
      </c>
      <c r="B99" s="124" t="str">
        <f>IF(メーター設置器登録リスト!B99="","",メーター設置器登録リスト!B99)</f>
        <v>株式会社ベン</v>
      </c>
      <c r="C99" s="61" t="str">
        <f>IF(メーター設置器登録リスト!C99="","",メーター設置器登録リスト!C99)</f>
        <v>メータユニット</v>
      </c>
      <c r="D99" s="61" t="str">
        <f>IF(メーター設置器登録リスト!D99="","",メーター設置器登録リスト!D99)</f>
        <v>RMU-3AY型RG</v>
      </c>
      <c r="E99" s="125" t="str">
        <f>IF(メーター設置器登録リスト!E99="","",メーター設置器登録リスト!E99)</f>
        <v>Ｏリング方式</v>
      </c>
      <c r="F99" s="126">
        <f>IF(メーター設置器登録リスト!F99="","",メーター設置器登録リスト!F99)</f>
        <v>13</v>
      </c>
      <c r="G99" s="126" t="str">
        <f>IF(メーター設置器登録リスト!G99="","",メーター設置器登録リスト!G99)</f>
        <v>2005.7.28</v>
      </c>
      <c r="H99" s="126" t="str">
        <f>IF(メーター設置器登録リスト!H99="","",メーター設置器登録リスト!H99)</f>
        <v>M-244</v>
      </c>
      <c r="I99" s="126" t="str">
        <f>IF(メーター設置器登録リスト!I99="","",メーター設置器登録リスト!I99)</f>
        <v>03-3759-0170</v>
      </c>
    </row>
    <row r="100" spans="1:9" ht="13.5" customHeight="1" x14ac:dyDescent="0.45">
      <c r="A100" s="123">
        <f t="shared" si="1"/>
        <v>97</v>
      </c>
      <c r="B100" s="124" t="str">
        <f>IF(メーター設置器登録リスト!B100="","",メーター設置器登録リスト!B100)</f>
        <v>株式会社ベン</v>
      </c>
      <c r="C100" s="61" t="str">
        <f>IF(メーター設置器登録リスト!C100="","",メーター設置器登録リスト!C100)</f>
        <v>メータユニット</v>
      </c>
      <c r="D100" s="61" t="str">
        <f>IF(メーター設置器登録リスト!D100="","",メーター設置器登録リスト!D100)</f>
        <v>RMU-3AY型GR</v>
      </c>
      <c r="E100" s="125" t="str">
        <f>IF(メーター設置器登録リスト!E100="","",メーター設置器登録リスト!E100)</f>
        <v>Ｏリング方式</v>
      </c>
      <c r="F100" s="126">
        <f>IF(メーター設置器登録リスト!F100="","",メーター設置器登録リスト!F100)</f>
        <v>13</v>
      </c>
      <c r="G100" s="126" t="str">
        <f>IF(メーター設置器登録リスト!G100="","",メーター設置器登録リスト!G100)</f>
        <v>2005.7.28</v>
      </c>
      <c r="H100" s="126" t="str">
        <f>IF(メーター設置器登録リスト!H100="","",メーター設置器登録リスト!H100)</f>
        <v>M-244</v>
      </c>
      <c r="I100" s="126" t="str">
        <f>IF(メーター設置器登録リスト!I100="","",メーター設置器登録リスト!I100)</f>
        <v>03-3759-0170</v>
      </c>
    </row>
    <row r="101" spans="1:9" ht="13.5" customHeight="1" x14ac:dyDescent="0.45">
      <c r="A101" s="123">
        <f t="shared" si="1"/>
        <v>98</v>
      </c>
      <c r="B101" s="124" t="str">
        <f>IF(メーター設置器登録リスト!B101="","",メーター設置器登録リスト!B101)</f>
        <v>株式会社ベン</v>
      </c>
      <c r="C101" s="61" t="str">
        <f>IF(メーター設置器登録リスト!C101="","",メーター設置器登録リスト!C101)</f>
        <v>メータユニット</v>
      </c>
      <c r="D101" s="61" t="str">
        <f>IF(メーター設置器登録リスト!D101="","",メーター設置器登録リスト!D101)</f>
        <v>RMU-3AY型GG</v>
      </c>
      <c r="E101" s="125" t="str">
        <f>IF(メーター設置器登録リスト!E101="","",メーター設置器登録リスト!E101)</f>
        <v>Ｏリング方式</v>
      </c>
      <c r="F101" s="126">
        <f>IF(メーター設置器登録リスト!F101="","",メーター設置器登録リスト!F101)</f>
        <v>13</v>
      </c>
      <c r="G101" s="126" t="str">
        <f>IF(メーター設置器登録リスト!G101="","",メーター設置器登録リスト!G101)</f>
        <v>2005.7.28</v>
      </c>
      <c r="H101" s="126" t="str">
        <f>IF(メーター設置器登録リスト!H101="","",メーター設置器登録リスト!H101)</f>
        <v>M-244</v>
      </c>
      <c r="I101" s="126" t="str">
        <f>IF(メーター設置器登録リスト!I101="","",メーター設置器登録リスト!I101)</f>
        <v>03-3759-0170</v>
      </c>
    </row>
    <row r="102" spans="1:9" ht="13.5" customHeight="1" x14ac:dyDescent="0.45">
      <c r="A102" s="123">
        <f t="shared" si="1"/>
        <v>99</v>
      </c>
      <c r="B102" s="124" t="str">
        <f>IF(メーター設置器登録リスト!B102="","",メーター設置器登録リスト!B102)</f>
        <v>株式会社ベン</v>
      </c>
      <c r="C102" s="61" t="str">
        <f>IF(メーター設置器登録リスト!C102="","",メーター設置器登録リスト!C102)</f>
        <v>メータユニット</v>
      </c>
      <c r="D102" s="61" t="str">
        <f>IF(メーター設置器登録リスト!D102="","",メーター設置器登録リスト!D102)</f>
        <v>RMU-3Y型</v>
      </c>
      <c r="E102" s="125" t="str">
        <f>IF(メーター設置器登録リスト!E102="","",メーター設置器登録リスト!E102)</f>
        <v>Ｏリング方式</v>
      </c>
      <c r="F102" s="126">
        <f>IF(メーター設置器登録リスト!F102="","",メーター設置器登録リスト!F102)</f>
        <v>20</v>
      </c>
      <c r="G102" s="126" t="str">
        <f>IF(メーター設置器登録リスト!G102="","",メーター設置器登録リスト!G102)</f>
        <v>2005.7.28</v>
      </c>
      <c r="H102" s="126" t="str">
        <f>IF(メーター設置器登録リスト!H102="","",メーター設置器登録リスト!H102)</f>
        <v>M-244</v>
      </c>
      <c r="I102" s="126" t="str">
        <f>IF(メーター設置器登録リスト!I102="","",メーター設置器登録リスト!I102)</f>
        <v>03-3759-0170</v>
      </c>
    </row>
    <row r="103" spans="1:9" ht="13.5" customHeight="1" x14ac:dyDescent="0.45">
      <c r="A103" s="123">
        <f t="shared" si="1"/>
        <v>100</v>
      </c>
      <c r="B103" s="124" t="str">
        <f>IF(メーター設置器登録リスト!B103="","",メーター設置器登録リスト!B103)</f>
        <v>株式会社ベン</v>
      </c>
      <c r="C103" s="61" t="str">
        <f>IF(メーター設置器登録リスト!C103="","",メーター設置器登録リスト!C103)</f>
        <v>メータユニット</v>
      </c>
      <c r="D103" s="61" t="str">
        <f>IF(メーター設置器登録リスト!D103="","",メーター設置器登録リスト!D103)</f>
        <v>RMU-3Y型RG</v>
      </c>
      <c r="E103" s="125" t="str">
        <f>IF(メーター設置器登録リスト!E103="","",メーター設置器登録リスト!E103)</f>
        <v>Ｏリング方式</v>
      </c>
      <c r="F103" s="126">
        <f>IF(メーター設置器登録リスト!F103="","",メーター設置器登録リスト!F103)</f>
        <v>20</v>
      </c>
      <c r="G103" s="126" t="str">
        <f>IF(メーター設置器登録リスト!G103="","",メーター設置器登録リスト!G103)</f>
        <v>2005.7.28</v>
      </c>
      <c r="H103" s="126" t="str">
        <f>IF(メーター設置器登録リスト!H103="","",メーター設置器登録リスト!H103)</f>
        <v>M-244</v>
      </c>
      <c r="I103" s="126" t="str">
        <f>IF(メーター設置器登録リスト!I103="","",メーター設置器登録リスト!I103)</f>
        <v>03-3759-0170</v>
      </c>
    </row>
    <row r="104" spans="1:9" ht="13.5" customHeight="1" x14ac:dyDescent="0.45">
      <c r="A104" s="123">
        <f t="shared" si="1"/>
        <v>101</v>
      </c>
      <c r="B104" s="124" t="str">
        <f>IF(メーター設置器登録リスト!B104="","",メーター設置器登録リスト!B104)</f>
        <v>株式会社ベン</v>
      </c>
      <c r="C104" s="61" t="str">
        <f>IF(メーター設置器登録リスト!C104="","",メーター設置器登録リスト!C104)</f>
        <v>メータユニット</v>
      </c>
      <c r="D104" s="61" t="str">
        <f>IF(メーター設置器登録リスト!D104="","",メーター設置器登録リスト!D104)</f>
        <v>RMU-3Y型GR</v>
      </c>
      <c r="E104" s="125" t="str">
        <f>IF(メーター設置器登録リスト!E104="","",メーター設置器登録リスト!E104)</f>
        <v>Ｏリング方式</v>
      </c>
      <c r="F104" s="126">
        <f>IF(メーター設置器登録リスト!F104="","",メーター設置器登録リスト!F104)</f>
        <v>20</v>
      </c>
      <c r="G104" s="126" t="str">
        <f>IF(メーター設置器登録リスト!G104="","",メーター設置器登録リスト!G104)</f>
        <v>2005.7.28</v>
      </c>
      <c r="H104" s="126" t="str">
        <f>IF(メーター設置器登録リスト!H104="","",メーター設置器登録リスト!H104)</f>
        <v>M-244</v>
      </c>
      <c r="I104" s="126" t="str">
        <f>IF(メーター設置器登録リスト!I104="","",メーター設置器登録リスト!I104)</f>
        <v>03-3759-0170</v>
      </c>
    </row>
    <row r="105" spans="1:9" ht="13.5" customHeight="1" x14ac:dyDescent="0.45">
      <c r="A105" s="123">
        <f t="shared" si="1"/>
        <v>102</v>
      </c>
      <c r="B105" s="124" t="str">
        <f>IF(メーター設置器登録リスト!B105="","",メーター設置器登録リスト!B105)</f>
        <v>株式会社ベン</v>
      </c>
      <c r="C105" s="61" t="str">
        <f>IF(メーター設置器登録リスト!C105="","",メーター設置器登録リスト!C105)</f>
        <v>メータユニット</v>
      </c>
      <c r="D105" s="61" t="str">
        <f>IF(メーター設置器登録リスト!D105="","",メーター設置器登録リスト!D105)</f>
        <v>RMU-3Y型GG</v>
      </c>
      <c r="E105" s="125" t="str">
        <f>IF(メーター設置器登録リスト!E105="","",メーター設置器登録リスト!E105)</f>
        <v>Ｏリング方式</v>
      </c>
      <c r="F105" s="126">
        <f>IF(メーター設置器登録リスト!F105="","",メーター設置器登録リスト!F105)</f>
        <v>20</v>
      </c>
      <c r="G105" s="126" t="str">
        <f>IF(メーター設置器登録リスト!G105="","",メーター設置器登録リスト!G105)</f>
        <v>2005.7.28</v>
      </c>
      <c r="H105" s="126" t="str">
        <f>IF(メーター設置器登録リスト!H105="","",メーター設置器登録リスト!H105)</f>
        <v>M-244</v>
      </c>
      <c r="I105" s="126" t="str">
        <f>IF(メーター設置器登録リスト!I105="","",メーター設置器登録リスト!I105)</f>
        <v>03-3759-0170</v>
      </c>
    </row>
    <row r="106" spans="1:9" ht="13.5" customHeight="1" x14ac:dyDescent="0.45">
      <c r="A106" s="123">
        <f t="shared" si="1"/>
        <v>103</v>
      </c>
      <c r="B106" s="124" t="str">
        <f>IF(メーター設置器登録リスト!B106="","",メーター設置器登録リスト!B106)</f>
        <v>株式会社タブチ</v>
      </c>
      <c r="C106" s="61" t="str">
        <f>IF(メーター設置器登録リスト!C106="","",メーター設置器登録リスト!C106)</f>
        <v>メータユニット</v>
      </c>
      <c r="D106" s="61" t="str">
        <f>IF(メーター設置器登録リスト!D106="","",メーター設置器登録リスト!D106)</f>
        <v>MUK-L-UV</v>
      </c>
      <c r="E106" s="125" t="str">
        <f>IF(メーター設置器登録リスト!E106="","",メーター設置器登録リスト!E106)</f>
        <v>Ｏリング方式</v>
      </c>
      <c r="F106" s="126">
        <f>IF(メーター設置器登録リスト!F106="","",メーター設置器登録リスト!F106)</f>
        <v>13</v>
      </c>
      <c r="G106" s="126" t="str">
        <f>IF(メーター設置器登録リスト!G106="","",メーター設置器登録リスト!G106)</f>
        <v>2005.8.29</v>
      </c>
      <c r="H106" s="126" t="str">
        <f>IF(メーター設置器登録リスト!H106="","",メーター設置器登録リスト!H106)</f>
        <v>M-244</v>
      </c>
      <c r="I106" s="126" t="str">
        <f>IF(メーター設置器登録リスト!I106="","",メーター設置器登録リスト!I106)</f>
        <v>03-3458-2311</v>
      </c>
    </row>
    <row r="107" spans="1:9" ht="13.5" customHeight="1" x14ac:dyDescent="0.45">
      <c r="A107" s="123">
        <f t="shared" si="1"/>
        <v>104</v>
      </c>
      <c r="B107" s="124" t="str">
        <f>IF(メーター設置器登録リスト!B107="","",メーター設置器登録リスト!B107)</f>
        <v>株式会社タブチ</v>
      </c>
      <c r="C107" s="61" t="str">
        <f>IF(メーター設置器登録リスト!C107="","",メーター設置器登録リスト!C107)</f>
        <v>メータユニット</v>
      </c>
      <c r="D107" s="61" t="str">
        <f>IF(メーター設置器登録リスト!D107="","",メーター設置器登録リスト!D107)</f>
        <v>MUK-L-U</v>
      </c>
      <c r="E107" s="125" t="str">
        <f>IF(メーター設置器登録リスト!E107="","",メーター設置器登録リスト!E107)</f>
        <v>Ｏリング方式</v>
      </c>
      <c r="F107" s="126">
        <f>IF(メーター設置器登録リスト!F107="","",メーター設置器登録リスト!F107)</f>
        <v>13</v>
      </c>
      <c r="G107" s="126" t="str">
        <f>IF(メーター設置器登録リスト!G107="","",メーター設置器登録リスト!G107)</f>
        <v>2005.8.29</v>
      </c>
      <c r="H107" s="126" t="str">
        <f>IF(メーター設置器登録リスト!H107="","",メーター設置器登録リスト!H107)</f>
        <v>M-244</v>
      </c>
      <c r="I107" s="126" t="str">
        <f>IF(メーター設置器登録リスト!I107="","",メーター設置器登録リスト!I107)</f>
        <v>03-3458-2311</v>
      </c>
    </row>
    <row r="108" spans="1:9" ht="13.5" customHeight="1" x14ac:dyDescent="0.45">
      <c r="A108" s="123">
        <f t="shared" si="1"/>
        <v>105</v>
      </c>
      <c r="B108" s="124" t="str">
        <f>IF(メーター設置器登録リスト!B108="","",メーター設置器登録リスト!B108)</f>
        <v>株式会社タブチ</v>
      </c>
      <c r="C108" s="61" t="str">
        <f>IF(メーター設置器登録リスト!C108="","",メーター設置器登録リスト!C108)</f>
        <v>メータユニット</v>
      </c>
      <c r="D108" s="61" t="str">
        <f>IF(メーター設置器登録リスト!D108="","",メーター設置器登録リスト!D108)</f>
        <v>MUK-L-GUV</v>
      </c>
      <c r="E108" s="125" t="str">
        <f>IF(メーター設置器登録リスト!E108="","",メーター設置器登録リスト!E108)</f>
        <v>Ｏリング方式</v>
      </c>
      <c r="F108" s="126">
        <f>IF(メーター設置器登録リスト!F108="","",メーター設置器登録リスト!F108)</f>
        <v>13</v>
      </c>
      <c r="G108" s="126" t="str">
        <f>IF(メーター設置器登録リスト!G108="","",メーター設置器登録リスト!G108)</f>
        <v>2005.8.29</v>
      </c>
      <c r="H108" s="126" t="str">
        <f>IF(メーター設置器登録リスト!H108="","",メーター設置器登録リスト!H108)</f>
        <v>M-244</v>
      </c>
      <c r="I108" s="126" t="str">
        <f>IF(メーター設置器登録リスト!I108="","",メーター設置器登録リスト!I108)</f>
        <v>03-3458-2311</v>
      </c>
    </row>
    <row r="109" spans="1:9" ht="13.5" customHeight="1" x14ac:dyDescent="0.45">
      <c r="A109" s="123">
        <f t="shared" si="1"/>
        <v>106</v>
      </c>
      <c r="B109" s="124" t="str">
        <f>IF(メーター設置器登録リスト!B109="","",メーター設置器登録リスト!B109)</f>
        <v>株式会社タブチ</v>
      </c>
      <c r="C109" s="61" t="str">
        <f>IF(メーター設置器登録リスト!C109="","",メーター設置器登録リスト!C109)</f>
        <v>メータユニット</v>
      </c>
      <c r="D109" s="61" t="str">
        <f>IF(メーター設置器登録リスト!D109="","",メーター設置器登録リスト!D109)</f>
        <v>MUK-L-GV</v>
      </c>
      <c r="E109" s="125" t="str">
        <f>IF(メーター設置器登録リスト!E109="","",メーター設置器登録リスト!E109)</f>
        <v>Ｏリング方式</v>
      </c>
      <c r="F109" s="126">
        <f>IF(メーター設置器登録リスト!F109="","",メーター設置器登録リスト!F109)</f>
        <v>13</v>
      </c>
      <c r="G109" s="126" t="str">
        <f>IF(メーター設置器登録リスト!G109="","",メーター設置器登録リスト!G109)</f>
        <v>2005.8.29</v>
      </c>
      <c r="H109" s="126" t="str">
        <f>IF(メーター設置器登録リスト!H109="","",メーター設置器登録リスト!H109)</f>
        <v>M-244</v>
      </c>
      <c r="I109" s="126" t="str">
        <f>IF(メーター設置器登録リスト!I109="","",メーター設置器登録リスト!I109)</f>
        <v>03-3458-2311</v>
      </c>
    </row>
    <row r="110" spans="1:9" ht="13.5" customHeight="1" x14ac:dyDescent="0.45">
      <c r="A110" s="123">
        <f t="shared" si="1"/>
        <v>107</v>
      </c>
      <c r="B110" s="124" t="str">
        <f>IF(メーター設置器登録リスト!B110="","",メーター設置器登録リスト!B110)</f>
        <v>株式会社タブチ</v>
      </c>
      <c r="C110" s="61" t="str">
        <f>IF(メーター設置器登録リスト!C110="","",メーター設置器登録リスト!C110)</f>
        <v>メータユニット</v>
      </c>
      <c r="D110" s="61" t="str">
        <f>IF(メーター設置器登録リスト!D110="","",メーター設置器登録リスト!D110)</f>
        <v>MUK-LP-UV</v>
      </c>
      <c r="E110" s="125" t="str">
        <f>IF(メーター設置器登録リスト!E110="","",メーター設置器登録リスト!E110)</f>
        <v>Ｏリング方式</v>
      </c>
      <c r="F110" s="126">
        <f>IF(メーター設置器登録リスト!F110="","",メーター設置器登録リスト!F110)</f>
        <v>13</v>
      </c>
      <c r="G110" s="126" t="str">
        <f>IF(メーター設置器登録リスト!G110="","",メーター設置器登録リスト!G110)</f>
        <v>2005.8.29</v>
      </c>
      <c r="H110" s="126" t="str">
        <f>IF(メーター設置器登録リスト!H110="","",メーター設置器登録リスト!H110)</f>
        <v>M-244</v>
      </c>
      <c r="I110" s="126" t="str">
        <f>IF(メーター設置器登録リスト!I110="","",メーター設置器登録リスト!I110)</f>
        <v>03-3458-2311</v>
      </c>
    </row>
    <row r="111" spans="1:9" ht="13.5" customHeight="1" x14ac:dyDescent="0.45">
      <c r="A111" s="123">
        <f t="shared" si="1"/>
        <v>108</v>
      </c>
      <c r="B111" s="124" t="str">
        <f>IF(メーター設置器登録リスト!B111="","",メーター設置器登録リスト!B111)</f>
        <v>株式会社タブチ</v>
      </c>
      <c r="C111" s="61" t="str">
        <f>IF(メーター設置器登録リスト!C111="","",メーター設置器登録リスト!C111)</f>
        <v>メータユニット</v>
      </c>
      <c r="D111" s="61" t="str">
        <f>IF(メーター設置器登録リスト!D111="","",メーター設置器登録リスト!D111)</f>
        <v>MUK-LP-U</v>
      </c>
      <c r="E111" s="125" t="str">
        <f>IF(メーター設置器登録リスト!E111="","",メーター設置器登録リスト!E111)</f>
        <v>Ｏリング方式</v>
      </c>
      <c r="F111" s="126">
        <f>IF(メーター設置器登録リスト!F111="","",メーター設置器登録リスト!F111)</f>
        <v>13</v>
      </c>
      <c r="G111" s="126" t="str">
        <f>IF(メーター設置器登録リスト!G111="","",メーター設置器登録リスト!G111)</f>
        <v>2005.8.29</v>
      </c>
      <c r="H111" s="126" t="str">
        <f>IF(メーター設置器登録リスト!H111="","",メーター設置器登録リスト!H111)</f>
        <v>M-244</v>
      </c>
      <c r="I111" s="126" t="str">
        <f>IF(メーター設置器登録リスト!I111="","",メーター設置器登録リスト!I111)</f>
        <v>03-3458-2311</v>
      </c>
    </row>
    <row r="112" spans="1:9" ht="13.5" customHeight="1" x14ac:dyDescent="0.45">
      <c r="A112" s="123">
        <f t="shared" si="1"/>
        <v>109</v>
      </c>
      <c r="B112" s="124" t="str">
        <f>IF(メーター設置器登録リスト!B112="","",メーター設置器登録リスト!B112)</f>
        <v>株式会社タブチ</v>
      </c>
      <c r="C112" s="61" t="str">
        <f>IF(メーター設置器登録リスト!C112="","",メーター設置器登録リスト!C112)</f>
        <v>メータユニット</v>
      </c>
      <c r="D112" s="61" t="str">
        <f>IF(メーター設置器登録リスト!D112="","",メーター設置器登録リスト!D112)</f>
        <v>MUK-LP-GUV</v>
      </c>
      <c r="E112" s="125" t="str">
        <f>IF(メーター設置器登録リスト!E112="","",メーター設置器登録リスト!E112)</f>
        <v>Ｏリング方式</v>
      </c>
      <c r="F112" s="126">
        <f>IF(メーター設置器登録リスト!F112="","",メーター設置器登録リスト!F112)</f>
        <v>13</v>
      </c>
      <c r="G112" s="126" t="str">
        <f>IF(メーター設置器登録リスト!G112="","",メーター設置器登録リスト!G112)</f>
        <v>2005.8.29</v>
      </c>
      <c r="H112" s="126" t="str">
        <f>IF(メーター設置器登録リスト!H112="","",メーター設置器登録リスト!H112)</f>
        <v>M-244</v>
      </c>
      <c r="I112" s="126" t="str">
        <f>IF(メーター設置器登録リスト!I112="","",メーター設置器登録リスト!I112)</f>
        <v>03-3458-2311</v>
      </c>
    </row>
    <row r="113" spans="1:9" ht="13.5" customHeight="1" x14ac:dyDescent="0.45">
      <c r="A113" s="123">
        <f t="shared" si="1"/>
        <v>110</v>
      </c>
      <c r="B113" s="124" t="str">
        <f>IF(メーター設置器登録リスト!B113="","",メーター設置器登録リスト!B113)</f>
        <v>株式会社タブチ</v>
      </c>
      <c r="C113" s="61" t="str">
        <f>IF(メーター設置器登録リスト!C113="","",メーター設置器登録リスト!C113)</f>
        <v>メータユニット</v>
      </c>
      <c r="D113" s="61" t="str">
        <f>IF(メーター設置器登録リスト!D113="","",メーター設置器登録リスト!D113)</f>
        <v>MUK-LP-GV</v>
      </c>
      <c r="E113" s="125" t="str">
        <f>IF(メーター設置器登録リスト!E113="","",メーター設置器登録リスト!E113)</f>
        <v>Ｏリング方式</v>
      </c>
      <c r="F113" s="126">
        <f>IF(メーター設置器登録リスト!F113="","",メーター設置器登録リスト!F113)</f>
        <v>13</v>
      </c>
      <c r="G113" s="126" t="str">
        <f>IF(メーター設置器登録リスト!G113="","",メーター設置器登録リスト!G113)</f>
        <v>2005.8.29</v>
      </c>
      <c r="H113" s="126" t="str">
        <f>IF(メーター設置器登録リスト!H113="","",メーター設置器登録リスト!H113)</f>
        <v>M-244</v>
      </c>
      <c r="I113" s="126" t="str">
        <f>IF(メーター設置器登録リスト!I113="","",メーター設置器登録リスト!I113)</f>
        <v>03-3458-2311</v>
      </c>
    </row>
    <row r="114" spans="1:9" ht="13.5" customHeight="1" x14ac:dyDescent="0.45">
      <c r="A114" s="123">
        <f t="shared" si="1"/>
        <v>111</v>
      </c>
      <c r="B114" s="124" t="str">
        <f>IF(メーター設置器登録リスト!B114="","",メーター設置器登録リスト!B114)</f>
        <v>株式会社タブチ</v>
      </c>
      <c r="C114" s="61" t="str">
        <f>IF(メーター設置器登録リスト!C114="","",メーター設置器登録リスト!C114)</f>
        <v>メータユニット</v>
      </c>
      <c r="D114" s="61" t="str">
        <f>IF(メーター設置器登録リスト!D114="","",メーター設置器登録リスト!D114)</f>
        <v>MUK-S-UV</v>
      </c>
      <c r="E114" s="125" t="str">
        <f>IF(メーター設置器登録リスト!E114="","",メーター設置器登録リスト!E114)</f>
        <v>Ｏリング方式</v>
      </c>
      <c r="F114" s="126">
        <f>IF(メーター設置器登録リスト!F114="","",メーター設置器登録リスト!F114)</f>
        <v>13</v>
      </c>
      <c r="G114" s="126" t="str">
        <f>IF(メーター設置器登録リスト!G114="","",メーター設置器登録リスト!G114)</f>
        <v>2005.8.29</v>
      </c>
      <c r="H114" s="126" t="str">
        <f>IF(メーター設置器登録リスト!H114="","",メーター設置器登録リスト!H114)</f>
        <v>M-244</v>
      </c>
      <c r="I114" s="126" t="str">
        <f>IF(メーター設置器登録リスト!I114="","",メーター設置器登録リスト!I114)</f>
        <v>03-3458-2311</v>
      </c>
    </row>
    <row r="115" spans="1:9" ht="13.5" customHeight="1" x14ac:dyDescent="0.45">
      <c r="A115" s="123">
        <f t="shared" si="1"/>
        <v>112</v>
      </c>
      <c r="B115" s="124" t="str">
        <f>IF(メーター設置器登録リスト!B115="","",メーター設置器登録リスト!B115)</f>
        <v>株式会社タブチ</v>
      </c>
      <c r="C115" s="61" t="str">
        <f>IF(メーター設置器登録リスト!C115="","",メーター設置器登録リスト!C115)</f>
        <v>メータユニット</v>
      </c>
      <c r="D115" s="61" t="str">
        <f>IF(メーター設置器登録リスト!D115="","",メーター設置器登録リスト!D115)</f>
        <v>MUK-S-U</v>
      </c>
      <c r="E115" s="125" t="str">
        <f>IF(メーター設置器登録リスト!E115="","",メーター設置器登録リスト!E115)</f>
        <v>Ｏリング方式</v>
      </c>
      <c r="F115" s="126">
        <f>IF(メーター設置器登録リスト!F115="","",メーター設置器登録リスト!F115)</f>
        <v>13</v>
      </c>
      <c r="G115" s="126" t="str">
        <f>IF(メーター設置器登録リスト!G115="","",メーター設置器登録リスト!G115)</f>
        <v>2005.8.29</v>
      </c>
      <c r="H115" s="126" t="str">
        <f>IF(メーター設置器登録リスト!H115="","",メーター設置器登録リスト!H115)</f>
        <v>M-244</v>
      </c>
      <c r="I115" s="126" t="str">
        <f>IF(メーター設置器登録リスト!I115="","",メーター設置器登録リスト!I115)</f>
        <v>03-3458-2311</v>
      </c>
    </row>
    <row r="116" spans="1:9" ht="13.5" customHeight="1" x14ac:dyDescent="0.45">
      <c r="A116" s="123">
        <f t="shared" si="1"/>
        <v>113</v>
      </c>
      <c r="B116" s="124" t="str">
        <f>IF(メーター設置器登録リスト!B116="","",メーター設置器登録リスト!B116)</f>
        <v>株式会社タブチ</v>
      </c>
      <c r="C116" s="61" t="str">
        <f>IF(メーター設置器登録リスト!C116="","",メーター設置器登録リスト!C116)</f>
        <v>メータユニット</v>
      </c>
      <c r="D116" s="61" t="str">
        <f>IF(メーター設置器登録リスト!D116="","",メーター設置器登録リスト!D116)</f>
        <v>MUK-S-GUV</v>
      </c>
      <c r="E116" s="125" t="str">
        <f>IF(メーター設置器登録リスト!E116="","",メーター設置器登録リスト!E116)</f>
        <v>Ｏリング方式</v>
      </c>
      <c r="F116" s="126">
        <f>IF(メーター設置器登録リスト!F116="","",メーター設置器登録リスト!F116)</f>
        <v>13</v>
      </c>
      <c r="G116" s="126" t="str">
        <f>IF(メーター設置器登録リスト!G116="","",メーター設置器登録リスト!G116)</f>
        <v>2005.8.29</v>
      </c>
      <c r="H116" s="126" t="str">
        <f>IF(メーター設置器登録リスト!H116="","",メーター設置器登録リスト!H116)</f>
        <v>M-244</v>
      </c>
      <c r="I116" s="126" t="str">
        <f>IF(メーター設置器登録リスト!I116="","",メーター設置器登録リスト!I116)</f>
        <v>03-3458-2311</v>
      </c>
    </row>
    <row r="117" spans="1:9" ht="13.5" customHeight="1" x14ac:dyDescent="0.45">
      <c r="A117" s="123">
        <f t="shared" si="1"/>
        <v>114</v>
      </c>
      <c r="B117" s="124" t="str">
        <f>IF(メーター設置器登録リスト!B117="","",メーター設置器登録リスト!B117)</f>
        <v>株式会社タブチ</v>
      </c>
      <c r="C117" s="61" t="str">
        <f>IF(メーター設置器登録リスト!C117="","",メーター設置器登録リスト!C117)</f>
        <v>メータユニット</v>
      </c>
      <c r="D117" s="61" t="str">
        <f>IF(メーター設置器登録リスト!D117="","",メーター設置器登録リスト!D117)</f>
        <v>MUK-S-GV</v>
      </c>
      <c r="E117" s="125" t="str">
        <f>IF(メーター設置器登録リスト!E117="","",メーター設置器登録リスト!E117)</f>
        <v>Ｏリング方式</v>
      </c>
      <c r="F117" s="126">
        <f>IF(メーター設置器登録リスト!F117="","",メーター設置器登録リスト!F117)</f>
        <v>13</v>
      </c>
      <c r="G117" s="126" t="str">
        <f>IF(メーター設置器登録リスト!G117="","",メーター設置器登録リスト!G117)</f>
        <v>2005.8.29</v>
      </c>
      <c r="H117" s="126" t="str">
        <f>IF(メーター設置器登録リスト!H117="","",メーター設置器登録リスト!H117)</f>
        <v>M-244</v>
      </c>
      <c r="I117" s="126" t="str">
        <f>IF(メーター設置器登録リスト!I117="","",メーター設置器登録リスト!I117)</f>
        <v>03-3458-2311</v>
      </c>
    </row>
    <row r="118" spans="1:9" ht="13.5" customHeight="1" x14ac:dyDescent="0.45">
      <c r="A118" s="123">
        <f t="shared" si="1"/>
        <v>115</v>
      </c>
      <c r="B118" s="124" t="str">
        <f>IF(メーター設置器登録リスト!B118="","",メーター設置器登録リスト!B118)</f>
        <v>株式会社タブチ</v>
      </c>
      <c r="C118" s="61" t="str">
        <f>IF(メーター設置器登録リスト!C118="","",メーター設置器登録リスト!C118)</f>
        <v>メータユニット</v>
      </c>
      <c r="D118" s="61" t="str">
        <f>IF(メーター設置器登録リスト!D118="","",メーター設置器登録リスト!D118)</f>
        <v>MUK-SP-UV</v>
      </c>
      <c r="E118" s="125" t="str">
        <f>IF(メーター設置器登録リスト!E118="","",メーター設置器登録リスト!E118)</f>
        <v>Ｏリング方式</v>
      </c>
      <c r="F118" s="126">
        <f>IF(メーター設置器登録リスト!F118="","",メーター設置器登録リスト!F118)</f>
        <v>13</v>
      </c>
      <c r="G118" s="126" t="str">
        <f>IF(メーター設置器登録リスト!G118="","",メーター設置器登録リスト!G118)</f>
        <v>2005.8.29</v>
      </c>
      <c r="H118" s="126" t="str">
        <f>IF(メーター設置器登録リスト!H118="","",メーター設置器登録リスト!H118)</f>
        <v>M-244</v>
      </c>
      <c r="I118" s="126" t="str">
        <f>IF(メーター設置器登録リスト!I118="","",メーター設置器登録リスト!I118)</f>
        <v>03-3458-2311</v>
      </c>
    </row>
    <row r="119" spans="1:9" ht="13.5" customHeight="1" x14ac:dyDescent="0.45">
      <c r="A119" s="123">
        <f t="shared" si="1"/>
        <v>116</v>
      </c>
      <c r="B119" s="124" t="str">
        <f>IF(メーター設置器登録リスト!B119="","",メーター設置器登録リスト!B119)</f>
        <v>株式会社タブチ</v>
      </c>
      <c r="C119" s="61" t="str">
        <f>IF(メーター設置器登録リスト!C119="","",メーター設置器登録リスト!C119)</f>
        <v>メータユニット</v>
      </c>
      <c r="D119" s="61" t="str">
        <f>IF(メーター設置器登録リスト!D119="","",メーター設置器登録リスト!D119)</f>
        <v>MUK-SP-U</v>
      </c>
      <c r="E119" s="125" t="str">
        <f>IF(メーター設置器登録リスト!E119="","",メーター設置器登録リスト!E119)</f>
        <v>Ｏリング方式</v>
      </c>
      <c r="F119" s="126">
        <f>IF(メーター設置器登録リスト!F119="","",メーター設置器登録リスト!F119)</f>
        <v>13</v>
      </c>
      <c r="G119" s="126" t="str">
        <f>IF(メーター設置器登録リスト!G119="","",メーター設置器登録リスト!G119)</f>
        <v>2005.8.29</v>
      </c>
      <c r="H119" s="126" t="str">
        <f>IF(メーター設置器登録リスト!H119="","",メーター設置器登録リスト!H119)</f>
        <v>M-244</v>
      </c>
      <c r="I119" s="126" t="str">
        <f>IF(メーター設置器登録リスト!I119="","",メーター設置器登録リスト!I119)</f>
        <v>03-3458-2311</v>
      </c>
    </row>
    <row r="120" spans="1:9" ht="13.5" customHeight="1" x14ac:dyDescent="0.45">
      <c r="A120" s="123">
        <f t="shared" si="1"/>
        <v>117</v>
      </c>
      <c r="B120" s="124" t="str">
        <f>IF(メーター設置器登録リスト!B120="","",メーター設置器登録リスト!B120)</f>
        <v>株式会社タブチ</v>
      </c>
      <c r="C120" s="61" t="str">
        <f>IF(メーター設置器登録リスト!C120="","",メーター設置器登録リスト!C120)</f>
        <v>メータユニット</v>
      </c>
      <c r="D120" s="61" t="str">
        <f>IF(メーター設置器登録リスト!D120="","",メーター設置器登録リスト!D120)</f>
        <v>MUK-SP-GUV</v>
      </c>
      <c r="E120" s="125" t="str">
        <f>IF(メーター設置器登録リスト!E120="","",メーター設置器登録リスト!E120)</f>
        <v>Ｏリング方式</v>
      </c>
      <c r="F120" s="126">
        <f>IF(メーター設置器登録リスト!F120="","",メーター設置器登録リスト!F120)</f>
        <v>13</v>
      </c>
      <c r="G120" s="126" t="str">
        <f>IF(メーター設置器登録リスト!G120="","",メーター設置器登録リスト!G120)</f>
        <v>2005.8.29</v>
      </c>
      <c r="H120" s="126" t="str">
        <f>IF(メーター設置器登録リスト!H120="","",メーター設置器登録リスト!H120)</f>
        <v>M-244</v>
      </c>
      <c r="I120" s="126" t="str">
        <f>IF(メーター設置器登録リスト!I120="","",メーター設置器登録リスト!I120)</f>
        <v>03-3458-2311</v>
      </c>
    </row>
    <row r="121" spans="1:9" ht="13.5" customHeight="1" x14ac:dyDescent="0.45">
      <c r="A121" s="123">
        <f t="shared" si="1"/>
        <v>118</v>
      </c>
      <c r="B121" s="124" t="str">
        <f>IF(メーター設置器登録リスト!B121="","",メーター設置器登録リスト!B121)</f>
        <v>株式会社タブチ</v>
      </c>
      <c r="C121" s="61" t="str">
        <f>IF(メーター設置器登録リスト!C121="","",メーター設置器登録リスト!C121)</f>
        <v>メータユニット</v>
      </c>
      <c r="D121" s="61" t="str">
        <f>IF(メーター設置器登録リスト!D121="","",メーター設置器登録リスト!D121)</f>
        <v>MUK-SP-GV</v>
      </c>
      <c r="E121" s="125" t="str">
        <f>IF(メーター設置器登録リスト!E121="","",メーター設置器登録リスト!E121)</f>
        <v>Ｏリング方式</v>
      </c>
      <c r="F121" s="126">
        <f>IF(メーター設置器登録リスト!F121="","",メーター設置器登録リスト!F121)</f>
        <v>13</v>
      </c>
      <c r="G121" s="126" t="str">
        <f>IF(メーター設置器登録リスト!G121="","",メーター設置器登録リスト!G121)</f>
        <v>2005.8.29</v>
      </c>
      <c r="H121" s="126" t="str">
        <f>IF(メーター設置器登録リスト!H121="","",メーター設置器登録リスト!H121)</f>
        <v>M-244</v>
      </c>
      <c r="I121" s="126" t="str">
        <f>IF(メーター設置器登録リスト!I121="","",メーター設置器登録リスト!I121)</f>
        <v>03-3458-2311</v>
      </c>
    </row>
    <row r="122" spans="1:9" ht="13.5" customHeight="1" x14ac:dyDescent="0.45">
      <c r="A122" s="123">
        <f t="shared" si="1"/>
        <v>119</v>
      </c>
      <c r="B122" s="124" t="str">
        <f>IF(メーター設置器登録リスト!B122="","",メーター設置器登録リスト!B122)</f>
        <v>株式会社タブチ</v>
      </c>
      <c r="C122" s="61" t="str">
        <f>IF(メーター設置器登録リスト!C122="","",メーター設置器登録リスト!C122)</f>
        <v>メータユニット</v>
      </c>
      <c r="D122" s="61" t="str">
        <f>IF(メーター設置器登録リスト!D122="","",メーター設置器登録リスト!D122)</f>
        <v>MUK-L-UV</v>
      </c>
      <c r="E122" s="125" t="str">
        <f>IF(メーター設置器登録リスト!E122="","",メーター設置器登録リスト!E122)</f>
        <v>Ｏリング方式</v>
      </c>
      <c r="F122" s="126">
        <f>IF(メーター設置器登録リスト!F122="","",メーター設置器登録リスト!F122)</f>
        <v>20</v>
      </c>
      <c r="G122" s="126" t="str">
        <f>IF(メーター設置器登録リスト!G122="","",メーター設置器登録リスト!G122)</f>
        <v>2005.8.29</v>
      </c>
      <c r="H122" s="126" t="str">
        <f>IF(メーター設置器登録リスト!H122="","",メーター設置器登録リスト!H122)</f>
        <v>M-244</v>
      </c>
      <c r="I122" s="126" t="str">
        <f>IF(メーター設置器登録リスト!I122="","",メーター設置器登録リスト!I122)</f>
        <v>03-3458-2311</v>
      </c>
    </row>
    <row r="123" spans="1:9" ht="13.5" customHeight="1" x14ac:dyDescent="0.45">
      <c r="A123" s="123">
        <f t="shared" si="1"/>
        <v>120</v>
      </c>
      <c r="B123" s="124" t="str">
        <f>IF(メーター設置器登録リスト!B123="","",メーター設置器登録リスト!B123)</f>
        <v>株式会社タブチ</v>
      </c>
      <c r="C123" s="61" t="str">
        <f>IF(メーター設置器登録リスト!C123="","",メーター設置器登録リスト!C123)</f>
        <v>メータユニット</v>
      </c>
      <c r="D123" s="61" t="str">
        <f>IF(メーター設置器登録リスト!D123="","",メーター設置器登録リスト!D123)</f>
        <v>MUK-L-U</v>
      </c>
      <c r="E123" s="125" t="str">
        <f>IF(メーター設置器登録リスト!E123="","",メーター設置器登録リスト!E123)</f>
        <v>Ｏリング方式</v>
      </c>
      <c r="F123" s="126">
        <f>IF(メーター設置器登録リスト!F123="","",メーター設置器登録リスト!F123)</f>
        <v>20</v>
      </c>
      <c r="G123" s="126" t="str">
        <f>IF(メーター設置器登録リスト!G123="","",メーター設置器登録リスト!G123)</f>
        <v>2005.8.29</v>
      </c>
      <c r="H123" s="126" t="str">
        <f>IF(メーター設置器登録リスト!H123="","",メーター設置器登録リスト!H123)</f>
        <v>M-244</v>
      </c>
      <c r="I123" s="126" t="str">
        <f>IF(メーター設置器登録リスト!I123="","",メーター設置器登録リスト!I123)</f>
        <v>03-3458-2311</v>
      </c>
    </row>
    <row r="124" spans="1:9" ht="13.5" customHeight="1" x14ac:dyDescent="0.45">
      <c r="A124" s="123">
        <f t="shared" si="1"/>
        <v>121</v>
      </c>
      <c r="B124" s="124" t="str">
        <f>IF(メーター設置器登録リスト!B124="","",メーター設置器登録リスト!B124)</f>
        <v>株式会社タブチ</v>
      </c>
      <c r="C124" s="61" t="str">
        <f>IF(メーター設置器登録リスト!C124="","",メーター設置器登録リスト!C124)</f>
        <v>メータユニット</v>
      </c>
      <c r="D124" s="61" t="str">
        <f>IF(メーター設置器登録リスト!D124="","",メーター設置器登録リスト!D124)</f>
        <v>MUK-L-GUV</v>
      </c>
      <c r="E124" s="125" t="str">
        <f>IF(メーター設置器登録リスト!E124="","",メーター設置器登録リスト!E124)</f>
        <v>Ｏリング方式</v>
      </c>
      <c r="F124" s="126">
        <f>IF(メーター設置器登録リスト!F124="","",メーター設置器登録リスト!F124)</f>
        <v>20</v>
      </c>
      <c r="G124" s="126" t="str">
        <f>IF(メーター設置器登録リスト!G124="","",メーター設置器登録リスト!G124)</f>
        <v>2005.8.29</v>
      </c>
      <c r="H124" s="126" t="str">
        <f>IF(メーター設置器登録リスト!H124="","",メーター設置器登録リスト!H124)</f>
        <v>M-244</v>
      </c>
      <c r="I124" s="126" t="str">
        <f>IF(メーター設置器登録リスト!I124="","",メーター設置器登録リスト!I124)</f>
        <v>03-3458-2311</v>
      </c>
    </row>
    <row r="125" spans="1:9" ht="13.5" customHeight="1" x14ac:dyDescent="0.45">
      <c r="A125" s="123">
        <f t="shared" si="1"/>
        <v>122</v>
      </c>
      <c r="B125" s="124" t="str">
        <f>IF(メーター設置器登録リスト!B125="","",メーター設置器登録リスト!B125)</f>
        <v>株式会社タブチ</v>
      </c>
      <c r="C125" s="61" t="str">
        <f>IF(メーター設置器登録リスト!C125="","",メーター設置器登録リスト!C125)</f>
        <v>メータユニット</v>
      </c>
      <c r="D125" s="61" t="str">
        <f>IF(メーター設置器登録リスト!D125="","",メーター設置器登録リスト!D125)</f>
        <v>MUK-L-GV</v>
      </c>
      <c r="E125" s="125" t="str">
        <f>IF(メーター設置器登録リスト!E125="","",メーター設置器登録リスト!E125)</f>
        <v>Ｏリング方式</v>
      </c>
      <c r="F125" s="126">
        <f>IF(メーター設置器登録リスト!F125="","",メーター設置器登録リスト!F125)</f>
        <v>20</v>
      </c>
      <c r="G125" s="126" t="str">
        <f>IF(メーター設置器登録リスト!G125="","",メーター設置器登録リスト!G125)</f>
        <v>2005.8.29</v>
      </c>
      <c r="H125" s="126" t="str">
        <f>IF(メーター設置器登録リスト!H125="","",メーター設置器登録リスト!H125)</f>
        <v>M-244</v>
      </c>
      <c r="I125" s="126" t="str">
        <f>IF(メーター設置器登録リスト!I125="","",メーター設置器登録リスト!I125)</f>
        <v>03-3458-2311</v>
      </c>
    </row>
    <row r="126" spans="1:9" ht="13.5" customHeight="1" x14ac:dyDescent="0.45">
      <c r="A126" s="123">
        <f t="shared" si="1"/>
        <v>123</v>
      </c>
      <c r="B126" s="124" t="str">
        <f>IF(メーター設置器登録リスト!B126="","",メーター設置器登録リスト!B126)</f>
        <v>株式会社タブチ</v>
      </c>
      <c r="C126" s="61" t="str">
        <f>IF(メーター設置器登録リスト!C126="","",メーター設置器登録リスト!C126)</f>
        <v>メータユニット</v>
      </c>
      <c r="D126" s="61" t="str">
        <f>IF(メーター設置器登録リスト!D126="","",メーター設置器登録リスト!D126)</f>
        <v>MUK-LP-UV</v>
      </c>
      <c r="E126" s="125" t="str">
        <f>IF(メーター設置器登録リスト!E126="","",メーター設置器登録リスト!E126)</f>
        <v>Ｏリング方式</v>
      </c>
      <c r="F126" s="126">
        <f>IF(メーター設置器登録リスト!F126="","",メーター設置器登録リスト!F126)</f>
        <v>20</v>
      </c>
      <c r="G126" s="126" t="str">
        <f>IF(メーター設置器登録リスト!G126="","",メーター設置器登録リスト!G126)</f>
        <v>2005.8.29</v>
      </c>
      <c r="H126" s="126" t="str">
        <f>IF(メーター設置器登録リスト!H126="","",メーター設置器登録リスト!H126)</f>
        <v>M-244</v>
      </c>
      <c r="I126" s="126" t="str">
        <f>IF(メーター設置器登録リスト!I126="","",メーター設置器登録リスト!I126)</f>
        <v>03-3458-2311</v>
      </c>
    </row>
    <row r="127" spans="1:9" ht="13.5" customHeight="1" x14ac:dyDescent="0.45">
      <c r="A127" s="123">
        <f t="shared" si="1"/>
        <v>124</v>
      </c>
      <c r="B127" s="124" t="str">
        <f>IF(メーター設置器登録リスト!B127="","",メーター設置器登録リスト!B127)</f>
        <v>株式会社タブチ</v>
      </c>
      <c r="C127" s="61" t="str">
        <f>IF(メーター設置器登録リスト!C127="","",メーター設置器登録リスト!C127)</f>
        <v>メータユニット</v>
      </c>
      <c r="D127" s="61" t="str">
        <f>IF(メーター設置器登録リスト!D127="","",メーター設置器登録リスト!D127)</f>
        <v>MUK-LP-U</v>
      </c>
      <c r="E127" s="125" t="str">
        <f>IF(メーター設置器登録リスト!E127="","",メーター設置器登録リスト!E127)</f>
        <v>Ｏリング方式</v>
      </c>
      <c r="F127" s="126">
        <f>IF(メーター設置器登録リスト!F127="","",メーター設置器登録リスト!F127)</f>
        <v>20</v>
      </c>
      <c r="G127" s="126" t="str">
        <f>IF(メーター設置器登録リスト!G127="","",メーター設置器登録リスト!G127)</f>
        <v>2005.8.29</v>
      </c>
      <c r="H127" s="126" t="str">
        <f>IF(メーター設置器登録リスト!H127="","",メーター設置器登録リスト!H127)</f>
        <v>M-244</v>
      </c>
      <c r="I127" s="126" t="str">
        <f>IF(メーター設置器登録リスト!I127="","",メーター設置器登録リスト!I127)</f>
        <v>03-3458-2311</v>
      </c>
    </row>
    <row r="128" spans="1:9" ht="13.5" customHeight="1" x14ac:dyDescent="0.45">
      <c r="A128" s="123">
        <f t="shared" si="1"/>
        <v>125</v>
      </c>
      <c r="B128" s="124" t="str">
        <f>IF(メーター設置器登録リスト!B128="","",メーター設置器登録リスト!B128)</f>
        <v>株式会社タブチ</v>
      </c>
      <c r="C128" s="61" t="str">
        <f>IF(メーター設置器登録リスト!C128="","",メーター設置器登録リスト!C128)</f>
        <v>メータユニット</v>
      </c>
      <c r="D128" s="61" t="str">
        <f>IF(メーター設置器登録リスト!D128="","",メーター設置器登録リスト!D128)</f>
        <v>MUK-LP-GUV</v>
      </c>
      <c r="E128" s="125" t="str">
        <f>IF(メーター設置器登録リスト!E128="","",メーター設置器登録リスト!E128)</f>
        <v>Ｏリング方式</v>
      </c>
      <c r="F128" s="126">
        <f>IF(メーター設置器登録リスト!F128="","",メーター設置器登録リスト!F128)</f>
        <v>20</v>
      </c>
      <c r="G128" s="126" t="str">
        <f>IF(メーター設置器登録リスト!G128="","",メーター設置器登録リスト!G128)</f>
        <v>2005.8.29</v>
      </c>
      <c r="H128" s="126" t="str">
        <f>IF(メーター設置器登録リスト!H128="","",メーター設置器登録リスト!H128)</f>
        <v>M-244</v>
      </c>
      <c r="I128" s="126" t="str">
        <f>IF(メーター設置器登録リスト!I128="","",メーター設置器登録リスト!I128)</f>
        <v>03-3458-2311</v>
      </c>
    </row>
    <row r="129" spans="1:9" ht="13.5" customHeight="1" x14ac:dyDescent="0.45">
      <c r="A129" s="123">
        <f t="shared" si="1"/>
        <v>126</v>
      </c>
      <c r="B129" s="124" t="str">
        <f>IF(メーター設置器登録リスト!B129="","",メーター設置器登録リスト!B129)</f>
        <v>株式会社タブチ</v>
      </c>
      <c r="C129" s="61" t="str">
        <f>IF(メーター設置器登録リスト!C129="","",メーター設置器登録リスト!C129)</f>
        <v>メータユニット</v>
      </c>
      <c r="D129" s="61" t="str">
        <f>IF(メーター設置器登録リスト!D129="","",メーター設置器登録リスト!D129)</f>
        <v>MUK-LP-GV</v>
      </c>
      <c r="E129" s="125" t="str">
        <f>IF(メーター設置器登録リスト!E129="","",メーター設置器登録リスト!E129)</f>
        <v>Ｏリング方式</v>
      </c>
      <c r="F129" s="126">
        <f>IF(メーター設置器登録リスト!F129="","",メーター設置器登録リスト!F129)</f>
        <v>20</v>
      </c>
      <c r="G129" s="126" t="str">
        <f>IF(メーター設置器登録リスト!G129="","",メーター設置器登録リスト!G129)</f>
        <v>2005.8.29</v>
      </c>
      <c r="H129" s="126" t="str">
        <f>IF(メーター設置器登録リスト!H129="","",メーター設置器登録リスト!H129)</f>
        <v>M-244</v>
      </c>
      <c r="I129" s="126" t="str">
        <f>IF(メーター設置器登録リスト!I129="","",メーター設置器登録リスト!I129)</f>
        <v>03-3458-2311</v>
      </c>
    </row>
    <row r="130" spans="1:9" ht="13.5" customHeight="1" x14ac:dyDescent="0.45">
      <c r="A130" s="123">
        <f t="shared" si="1"/>
        <v>127</v>
      </c>
      <c r="B130" s="124" t="str">
        <f>IF(メーター設置器登録リスト!B130="","",メーター設置器登録リスト!B130)</f>
        <v>株式会社タブチ</v>
      </c>
      <c r="C130" s="61" t="str">
        <f>IF(メーター設置器登録リスト!C130="","",メーター設置器登録リスト!C130)</f>
        <v>メータユニット</v>
      </c>
      <c r="D130" s="61" t="str">
        <f>IF(メーター設置器登録リスト!D130="","",メーター設置器登録リスト!D130)</f>
        <v>MUK-S-UV</v>
      </c>
      <c r="E130" s="125" t="str">
        <f>IF(メーター設置器登録リスト!E130="","",メーター設置器登録リスト!E130)</f>
        <v>Ｏリング方式</v>
      </c>
      <c r="F130" s="126">
        <f>IF(メーター設置器登録リスト!F130="","",メーター設置器登録リスト!F130)</f>
        <v>20</v>
      </c>
      <c r="G130" s="126" t="str">
        <f>IF(メーター設置器登録リスト!G130="","",メーター設置器登録リスト!G130)</f>
        <v>2005.8.29</v>
      </c>
      <c r="H130" s="126" t="str">
        <f>IF(メーター設置器登録リスト!H130="","",メーター設置器登録リスト!H130)</f>
        <v>M-244</v>
      </c>
      <c r="I130" s="126" t="str">
        <f>IF(メーター設置器登録リスト!I130="","",メーター設置器登録リスト!I130)</f>
        <v>03-3458-2311</v>
      </c>
    </row>
    <row r="131" spans="1:9" ht="13.5" customHeight="1" x14ac:dyDescent="0.45">
      <c r="A131" s="123">
        <f t="shared" si="1"/>
        <v>128</v>
      </c>
      <c r="B131" s="124" t="str">
        <f>IF(メーター設置器登録リスト!B131="","",メーター設置器登録リスト!B131)</f>
        <v>株式会社タブチ</v>
      </c>
      <c r="C131" s="61" t="str">
        <f>IF(メーター設置器登録リスト!C131="","",メーター設置器登録リスト!C131)</f>
        <v>メータユニット</v>
      </c>
      <c r="D131" s="61" t="str">
        <f>IF(メーター設置器登録リスト!D131="","",メーター設置器登録リスト!D131)</f>
        <v>MUK-S-U</v>
      </c>
      <c r="E131" s="125" t="str">
        <f>IF(メーター設置器登録リスト!E131="","",メーター設置器登録リスト!E131)</f>
        <v>Ｏリング方式</v>
      </c>
      <c r="F131" s="126">
        <f>IF(メーター設置器登録リスト!F131="","",メーター設置器登録リスト!F131)</f>
        <v>20</v>
      </c>
      <c r="G131" s="126" t="str">
        <f>IF(メーター設置器登録リスト!G131="","",メーター設置器登録リスト!G131)</f>
        <v>2005.8.29</v>
      </c>
      <c r="H131" s="126" t="str">
        <f>IF(メーター設置器登録リスト!H131="","",メーター設置器登録リスト!H131)</f>
        <v>M-244</v>
      </c>
      <c r="I131" s="126" t="str">
        <f>IF(メーター設置器登録リスト!I131="","",メーター設置器登録リスト!I131)</f>
        <v>03-3458-2311</v>
      </c>
    </row>
    <row r="132" spans="1:9" ht="13.5" customHeight="1" x14ac:dyDescent="0.45">
      <c r="A132" s="123">
        <f t="shared" si="1"/>
        <v>129</v>
      </c>
      <c r="B132" s="124" t="str">
        <f>IF(メーター設置器登録リスト!B132="","",メーター設置器登録リスト!B132)</f>
        <v>株式会社タブチ</v>
      </c>
      <c r="C132" s="61" t="str">
        <f>IF(メーター設置器登録リスト!C132="","",メーター設置器登録リスト!C132)</f>
        <v>メータユニット</v>
      </c>
      <c r="D132" s="61" t="str">
        <f>IF(メーター設置器登録リスト!D132="","",メーター設置器登録リスト!D132)</f>
        <v>MUK-S-GUV</v>
      </c>
      <c r="E132" s="125" t="str">
        <f>IF(メーター設置器登録リスト!E132="","",メーター設置器登録リスト!E132)</f>
        <v>Ｏリング方式</v>
      </c>
      <c r="F132" s="126">
        <f>IF(メーター設置器登録リスト!F132="","",メーター設置器登録リスト!F132)</f>
        <v>20</v>
      </c>
      <c r="G132" s="126" t="str">
        <f>IF(メーター設置器登録リスト!G132="","",メーター設置器登録リスト!G132)</f>
        <v>2005.8.29</v>
      </c>
      <c r="H132" s="126" t="str">
        <f>IF(メーター設置器登録リスト!H132="","",メーター設置器登録リスト!H132)</f>
        <v>M-244</v>
      </c>
      <c r="I132" s="126" t="str">
        <f>IF(メーター設置器登録リスト!I132="","",メーター設置器登録リスト!I132)</f>
        <v>03-3458-2311</v>
      </c>
    </row>
    <row r="133" spans="1:9" ht="13.5" customHeight="1" x14ac:dyDescent="0.45">
      <c r="A133" s="123">
        <f t="shared" si="1"/>
        <v>130</v>
      </c>
      <c r="B133" s="124" t="str">
        <f>IF(メーター設置器登録リスト!B133="","",メーター設置器登録リスト!B133)</f>
        <v>株式会社タブチ</v>
      </c>
      <c r="C133" s="61" t="str">
        <f>IF(メーター設置器登録リスト!C133="","",メーター設置器登録リスト!C133)</f>
        <v>メータユニット</v>
      </c>
      <c r="D133" s="61" t="str">
        <f>IF(メーター設置器登録リスト!D133="","",メーター設置器登録リスト!D133)</f>
        <v>MUK-S-GV</v>
      </c>
      <c r="E133" s="125" t="str">
        <f>IF(メーター設置器登録リスト!E133="","",メーター設置器登録リスト!E133)</f>
        <v>Ｏリング方式</v>
      </c>
      <c r="F133" s="126">
        <f>IF(メーター設置器登録リスト!F133="","",メーター設置器登録リスト!F133)</f>
        <v>20</v>
      </c>
      <c r="G133" s="126" t="str">
        <f>IF(メーター設置器登録リスト!G133="","",メーター設置器登録リスト!G133)</f>
        <v>2005.8.29</v>
      </c>
      <c r="H133" s="126" t="str">
        <f>IF(メーター設置器登録リスト!H133="","",メーター設置器登録リスト!H133)</f>
        <v>M-244</v>
      </c>
      <c r="I133" s="126" t="str">
        <f>IF(メーター設置器登録リスト!I133="","",メーター設置器登録リスト!I133)</f>
        <v>03-3458-2311</v>
      </c>
    </row>
    <row r="134" spans="1:9" ht="13.5" customHeight="1" x14ac:dyDescent="0.45">
      <c r="A134" s="123">
        <f t="shared" si="1"/>
        <v>131</v>
      </c>
      <c r="B134" s="124" t="str">
        <f>IF(メーター設置器登録リスト!B134="","",メーター設置器登録リスト!B134)</f>
        <v>株式会社タブチ</v>
      </c>
      <c r="C134" s="61" t="str">
        <f>IF(メーター設置器登録リスト!C134="","",メーター設置器登録リスト!C134)</f>
        <v>メータユニット</v>
      </c>
      <c r="D134" s="61" t="str">
        <f>IF(メーター設置器登録リスト!D134="","",メーター設置器登録リスト!D134)</f>
        <v>MUK-SP-UV</v>
      </c>
      <c r="E134" s="125" t="str">
        <f>IF(メーター設置器登録リスト!E134="","",メーター設置器登録リスト!E134)</f>
        <v>Ｏリング方式</v>
      </c>
      <c r="F134" s="126">
        <f>IF(メーター設置器登録リスト!F134="","",メーター設置器登録リスト!F134)</f>
        <v>20</v>
      </c>
      <c r="G134" s="126" t="str">
        <f>IF(メーター設置器登録リスト!G134="","",メーター設置器登録リスト!G134)</f>
        <v>2005.8.29</v>
      </c>
      <c r="H134" s="126" t="str">
        <f>IF(メーター設置器登録リスト!H134="","",メーター設置器登録リスト!H134)</f>
        <v>M-244</v>
      </c>
      <c r="I134" s="126" t="str">
        <f>IF(メーター設置器登録リスト!I134="","",メーター設置器登録リスト!I134)</f>
        <v>03-3458-2311</v>
      </c>
    </row>
    <row r="135" spans="1:9" ht="13.5" customHeight="1" x14ac:dyDescent="0.45">
      <c r="A135" s="123">
        <f t="shared" si="1"/>
        <v>132</v>
      </c>
      <c r="B135" s="124" t="str">
        <f>IF(メーター設置器登録リスト!B135="","",メーター設置器登録リスト!B135)</f>
        <v>株式会社タブチ</v>
      </c>
      <c r="C135" s="61" t="str">
        <f>IF(メーター設置器登録リスト!C135="","",メーター設置器登録リスト!C135)</f>
        <v>メータユニット</v>
      </c>
      <c r="D135" s="61" t="str">
        <f>IF(メーター設置器登録リスト!D135="","",メーター設置器登録リスト!D135)</f>
        <v>MUK-SP-U</v>
      </c>
      <c r="E135" s="125" t="str">
        <f>IF(メーター設置器登録リスト!E135="","",メーター設置器登録リスト!E135)</f>
        <v>Ｏリング方式</v>
      </c>
      <c r="F135" s="126">
        <f>IF(メーター設置器登録リスト!F135="","",メーター設置器登録リスト!F135)</f>
        <v>20</v>
      </c>
      <c r="G135" s="126" t="str">
        <f>IF(メーター設置器登録リスト!G135="","",メーター設置器登録リスト!G135)</f>
        <v>2005.8.29</v>
      </c>
      <c r="H135" s="126" t="str">
        <f>IF(メーター設置器登録リスト!H135="","",メーター設置器登録リスト!H135)</f>
        <v>M-244</v>
      </c>
      <c r="I135" s="126" t="str">
        <f>IF(メーター設置器登録リスト!I135="","",メーター設置器登録リスト!I135)</f>
        <v>03-3458-2311</v>
      </c>
    </row>
    <row r="136" spans="1:9" ht="13.5" customHeight="1" x14ac:dyDescent="0.45">
      <c r="A136" s="123">
        <f t="shared" ref="A136:A199" si="2">A135+1</f>
        <v>133</v>
      </c>
      <c r="B136" s="124" t="str">
        <f>IF(メーター設置器登録リスト!B136="","",メーター設置器登録リスト!B136)</f>
        <v>株式会社タブチ</v>
      </c>
      <c r="C136" s="61" t="str">
        <f>IF(メーター設置器登録リスト!C136="","",メーター設置器登録リスト!C136)</f>
        <v>メータユニット</v>
      </c>
      <c r="D136" s="61" t="str">
        <f>IF(メーター設置器登録リスト!D136="","",メーター設置器登録リスト!D136)</f>
        <v>MUK-SP-GUV</v>
      </c>
      <c r="E136" s="125" t="str">
        <f>IF(メーター設置器登録リスト!E136="","",メーター設置器登録リスト!E136)</f>
        <v>Ｏリング方式</v>
      </c>
      <c r="F136" s="126">
        <f>IF(メーター設置器登録リスト!F136="","",メーター設置器登録リスト!F136)</f>
        <v>20</v>
      </c>
      <c r="G136" s="126" t="str">
        <f>IF(メーター設置器登録リスト!G136="","",メーター設置器登録リスト!G136)</f>
        <v>2005.8.29</v>
      </c>
      <c r="H136" s="126" t="str">
        <f>IF(メーター設置器登録リスト!H136="","",メーター設置器登録リスト!H136)</f>
        <v>M-244</v>
      </c>
      <c r="I136" s="126" t="str">
        <f>IF(メーター設置器登録リスト!I136="","",メーター設置器登録リスト!I136)</f>
        <v>03-3458-2311</v>
      </c>
    </row>
    <row r="137" spans="1:9" ht="13.5" customHeight="1" x14ac:dyDescent="0.45">
      <c r="A137" s="123">
        <f t="shared" si="2"/>
        <v>134</v>
      </c>
      <c r="B137" s="124" t="str">
        <f>IF(メーター設置器登録リスト!B137="","",メーター設置器登録リスト!B137)</f>
        <v>株式会社タブチ</v>
      </c>
      <c r="C137" s="61" t="str">
        <f>IF(メーター設置器登録リスト!C137="","",メーター設置器登録リスト!C137)</f>
        <v>メータユニット</v>
      </c>
      <c r="D137" s="61" t="str">
        <f>IF(メーター設置器登録リスト!D137="","",メーター設置器登録リスト!D137)</f>
        <v>MUK-SP-GV</v>
      </c>
      <c r="E137" s="125" t="str">
        <f>IF(メーター設置器登録リスト!E137="","",メーター設置器登録リスト!E137)</f>
        <v>Ｏリング方式</v>
      </c>
      <c r="F137" s="126">
        <f>IF(メーター設置器登録リスト!F137="","",メーター設置器登録リスト!F137)</f>
        <v>20</v>
      </c>
      <c r="G137" s="126" t="str">
        <f>IF(メーター設置器登録リスト!G137="","",メーター設置器登録リスト!G137)</f>
        <v>2005.8.29</v>
      </c>
      <c r="H137" s="126" t="str">
        <f>IF(メーター設置器登録リスト!H137="","",メーター設置器登録リスト!H137)</f>
        <v>M-244</v>
      </c>
      <c r="I137" s="126" t="str">
        <f>IF(メーター設置器登録リスト!I137="","",メーター設置器登録リスト!I137)</f>
        <v>03-3458-2311</v>
      </c>
    </row>
    <row r="138" spans="1:9" ht="13.5" customHeight="1" x14ac:dyDescent="0.45">
      <c r="A138" s="123">
        <f t="shared" si="2"/>
        <v>135</v>
      </c>
      <c r="B138" s="124" t="str">
        <f>IF(メーター設置器登録リスト!B138="","",メーター設置器登録リスト!B138)</f>
        <v>株式会社タブチ</v>
      </c>
      <c r="C138" s="61" t="str">
        <f>IF(メーター設置器登録リスト!C138="","",メーター設置器登録リスト!C138)</f>
        <v>メータユニット</v>
      </c>
      <c r="D138" s="61" t="str">
        <f>IF(メーター設置器登録リスト!D138="","",メーター設置器登録リスト!D138)</f>
        <v>MUK-L-UV</v>
      </c>
      <c r="E138" s="125" t="str">
        <f>IF(メーター設置器登録リスト!E138="","",メーター設置器登録リスト!E138)</f>
        <v>Ｏリング方式</v>
      </c>
      <c r="F138" s="126">
        <f>IF(メーター設置器登録リスト!F138="","",メーター設置器登録リスト!F138)</f>
        <v>25</v>
      </c>
      <c r="G138" s="126" t="str">
        <f>IF(メーター設置器登録リスト!G138="","",メーター設置器登録リスト!G138)</f>
        <v>2005.8.29</v>
      </c>
      <c r="H138" s="126" t="str">
        <f>IF(メーター設置器登録リスト!H138="","",メーター設置器登録リスト!H138)</f>
        <v>M-244</v>
      </c>
      <c r="I138" s="126" t="str">
        <f>IF(メーター設置器登録リスト!I138="","",メーター設置器登録リスト!I138)</f>
        <v>03-3458-2311</v>
      </c>
    </row>
    <row r="139" spans="1:9" ht="13.5" customHeight="1" x14ac:dyDescent="0.45">
      <c r="A139" s="123">
        <f t="shared" si="2"/>
        <v>136</v>
      </c>
      <c r="B139" s="124" t="str">
        <f>IF(メーター設置器登録リスト!B139="","",メーター設置器登録リスト!B139)</f>
        <v>株式会社タブチ</v>
      </c>
      <c r="C139" s="61" t="str">
        <f>IF(メーター設置器登録リスト!C139="","",メーター設置器登録リスト!C139)</f>
        <v>メータユニット</v>
      </c>
      <c r="D139" s="61" t="str">
        <f>IF(メーター設置器登録リスト!D139="","",メーター設置器登録リスト!D139)</f>
        <v>MUK-L-U</v>
      </c>
      <c r="E139" s="125" t="str">
        <f>IF(メーター設置器登録リスト!E139="","",メーター設置器登録リスト!E139)</f>
        <v>Ｏリング方式</v>
      </c>
      <c r="F139" s="126">
        <f>IF(メーター設置器登録リスト!F139="","",メーター設置器登録リスト!F139)</f>
        <v>25</v>
      </c>
      <c r="G139" s="126" t="str">
        <f>IF(メーター設置器登録リスト!G139="","",メーター設置器登録リスト!G139)</f>
        <v>2005.8.29</v>
      </c>
      <c r="H139" s="126" t="str">
        <f>IF(メーター設置器登録リスト!H139="","",メーター設置器登録リスト!H139)</f>
        <v>M-244</v>
      </c>
      <c r="I139" s="126" t="str">
        <f>IF(メーター設置器登録リスト!I139="","",メーター設置器登録リスト!I139)</f>
        <v>03-3458-2311</v>
      </c>
    </row>
    <row r="140" spans="1:9" ht="13.5" customHeight="1" x14ac:dyDescent="0.45">
      <c r="A140" s="123">
        <f t="shared" si="2"/>
        <v>137</v>
      </c>
      <c r="B140" s="124" t="str">
        <f>IF(メーター設置器登録リスト!B140="","",メーター設置器登録リスト!B140)</f>
        <v>株式会社タブチ</v>
      </c>
      <c r="C140" s="61" t="str">
        <f>IF(メーター設置器登録リスト!C140="","",メーター設置器登録リスト!C140)</f>
        <v>メータユニット</v>
      </c>
      <c r="D140" s="61" t="str">
        <f>IF(メーター設置器登録リスト!D140="","",メーター設置器登録リスト!D140)</f>
        <v>MUK-L-GUV</v>
      </c>
      <c r="E140" s="125" t="str">
        <f>IF(メーター設置器登録リスト!E140="","",メーター設置器登録リスト!E140)</f>
        <v>Ｏリング方式</v>
      </c>
      <c r="F140" s="126">
        <f>IF(メーター設置器登録リスト!F140="","",メーター設置器登録リスト!F140)</f>
        <v>25</v>
      </c>
      <c r="G140" s="126" t="str">
        <f>IF(メーター設置器登録リスト!G140="","",メーター設置器登録リスト!G140)</f>
        <v>2005.8.29</v>
      </c>
      <c r="H140" s="126" t="str">
        <f>IF(メーター設置器登録リスト!H140="","",メーター設置器登録リスト!H140)</f>
        <v>M-244</v>
      </c>
      <c r="I140" s="126" t="str">
        <f>IF(メーター設置器登録リスト!I140="","",メーター設置器登録リスト!I140)</f>
        <v>03-3458-2311</v>
      </c>
    </row>
    <row r="141" spans="1:9" ht="13.5" customHeight="1" x14ac:dyDescent="0.45">
      <c r="A141" s="123">
        <f t="shared" si="2"/>
        <v>138</v>
      </c>
      <c r="B141" s="124" t="str">
        <f>IF(メーター設置器登録リスト!B141="","",メーター設置器登録リスト!B141)</f>
        <v>株式会社タブチ</v>
      </c>
      <c r="C141" s="61" t="str">
        <f>IF(メーター設置器登録リスト!C141="","",メーター設置器登録リスト!C141)</f>
        <v>メータユニット</v>
      </c>
      <c r="D141" s="61" t="str">
        <f>IF(メーター設置器登録リスト!D141="","",メーター設置器登録リスト!D141)</f>
        <v>MUK-L-GV</v>
      </c>
      <c r="E141" s="125" t="str">
        <f>IF(メーター設置器登録リスト!E141="","",メーター設置器登録リスト!E141)</f>
        <v>Ｏリング方式</v>
      </c>
      <c r="F141" s="126">
        <f>IF(メーター設置器登録リスト!F141="","",メーター設置器登録リスト!F141)</f>
        <v>25</v>
      </c>
      <c r="G141" s="126" t="str">
        <f>IF(メーター設置器登録リスト!G141="","",メーター設置器登録リスト!G141)</f>
        <v>2005.8.29</v>
      </c>
      <c r="H141" s="126" t="str">
        <f>IF(メーター設置器登録リスト!H141="","",メーター設置器登録リスト!H141)</f>
        <v>M-244</v>
      </c>
      <c r="I141" s="126" t="str">
        <f>IF(メーター設置器登録リスト!I141="","",メーター設置器登録リスト!I141)</f>
        <v>03-3458-2311</v>
      </c>
    </row>
    <row r="142" spans="1:9" ht="13.5" customHeight="1" x14ac:dyDescent="0.45">
      <c r="A142" s="123">
        <f t="shared" si="2"/>
        <v>139</v>
      </c>
      <c r="B142" s="124" t="str">
        <f>IF(メーター設置器登録リスト!B142="","",メーター設置器登録リスト!B142)</f>
        <v>株式会社タブチ</v>
      </c>
      <c r="C142" s="61" t="str">
        <f>IF(メーター設置器登録リスト!C142="","",メーター設置器登録リスト!C142)</f>
        <v>メータユニット</v>
      </c>
      <c r="D142" s="61" t="str">
        <f>IF(メーター設置器登録リスト!D142="","",メーター設置器登録リスト!D142)</f>
        <v>MUK-LP-UV</v>
      </c>
      <c r="E142" s="125" t="str">
        <f>IF(メーター設置器登録リスト!E142="","",メーター設置器登録リスト!E142)</f>
        <v>Ｏリング方式</v>
      </c>
      <c r="F142" s="126">
        <f>IF(メーター設置器登録リスト!F142="","",メーター設置器登録リスト!F142)</f>
        <v>25</v>
      </c>
      <c r="G142" s="126" t="str">
        <f>IF(メーター設置器登録リスト!G142="","",メーター設置器登録リスト!G142)</f>
        <v>2005.8.29</v>
      </c>
      <c r="H142" s="126" t="str">
        <f>IF(メーター設置器登録リスト!H142="","",メーター設置器登録リスト!H142)</f>
        <v>M-244</v>
      </c>
      <c r="I142" s="126" t="str">
        <f>IF(メーター設置器登録リスト!I142="","",メーター設置器登録リスト!I142)</f>
        <v>03-3458-2311</v>
      </c>
    </row>
    <row r="143" spans="1:9" ht="13.5" customHeight="1" x14ac:dyDescent="0.45">
      <c r="A143" s="123">
        <f t="shared" si="2"/>
        <v>140</v>
      </c>
      <c r="B143" s="124" t="str">
        <f>IF(メーター設置器登録リスト!B143="","",メーター設置器登録リスト!B143)</f>
        <v>株式会社タブチ</v>
      </c>
      <c r="C143" s="61" t="str">
        <f>IF(メーター設置器登録リスト!C143="","",メーター設置器登録リスト!C143)</f>
        <v>メータユニット</v>
      </c>
      <c r="D143" s="61" t="str">
        <f>IF(メーター設置器登録リスト!D143="","",メーター設置器登録リスト!D143)</f>
        <v>MUK-LP-U</v>
      </c>
      <c r="E143" s="125" t="str">
        <f>IF(メーター設置器登録リスト!E143="","",メーター設置器登録リスト!E143)</f>
        <v>Ｏリング方式</v>
      </c>
      <c r="F143" s="126">
        <f>IF(メーター設置器登録リスト!F143="","",メーター設置器登録リスト!F143)</f>
        <v>25</v>
      </c>
      <c r="G143" s="126" t="str">
        <f>IF(メーター設置器登録リスト!G143="","",メーター設置器登録リスト!G143)</f>
        <v>2005.8.29</v>
      </c>
      <c r="H143" s="126" t="str">
        <f>IF(メーター設置器登録リスト!H143="","",メーター設置器登録リスト!H143)</f>
        <v>M-244</v>
      </c>
      <c r="I143" s="126" t="str">
        <f>IF(メーター設置器登録リスト!I143="","",メーター設置器登録リスト!I143)</f>
        <v>03-3458-2311</v>
      </c>
    </row>
    <row r="144" spans="1:9" ht="13.5" customHeight="1" x14ac:dyDescent="0.45">
      <c r="A144" s="123">
        <f t="shared" si="2"/>
        <v>141</v>
      </c>
      <c r="B144" s="124" t="str">
        <f>IF(メーター設置器登録リスト!B144="","",メーター設置器登録リスト!B144)</f>
        <v>株式会社タブチ</v>
      </c>
      <c r="C144" s="61" t="str">
        <f>IF(メーター設置器登録リスト!C144="","",メーター設置器登録リスト!C144)</f>
        <v>メータユニット</v>
      </c>
      <c r="D144" s="61" t="str">
        <f>IF(メーター設置器登録リスト!D144="","",メーター設置器登録リスト!D144)</f>
        <v>MUK-LP-GUV</v>
      </c>
      <c r="E144" s="125" t="str">
        <f>IF(メーター設置器登録リスト!E144="","",メーター設置器登録リスト!E144)</f>
        <v>Ｏリング方式</v>
      </c>
      <c r="F144" s="126">
        <f>IF(メーター設置器登録リスト!F144="","",メーター設置器登録リスト!F144)</f>
        <v>25</v>
      </c>
      <c r="G144" s="126" t="str">
        <f>IF(メーター設置器登録リスト!G144="","",メーター設置器登録リスト!G144)</f>
        <v>2005.8.29</v>
      </c>
      <c r="H144" s="126" t="str">
        <f>IF(メーター設置器登録リスト!H144="","",メーター設置器登録リスト!H144)</f>
        <v>M-244</v>
      </c>
      <c r="I144" s="126" t="str">
        <f>IF(メーター設置器登録リスト!I144="","",メーター設置器登録リスト!I144)</f>
        <v>03-3458-2311</v>
      </c>
    </row>
    <row r="145" spans="1:9" ht="13.5" customHeight="1" x14ac:dyDescent="0.45">
      <c r="A145" s="123">
        <f t="shared" si="2"/>
        <v>142</v>
      </c>
      <c r="B145" s="124" t="str">
        <f>IF(メーター設置器登録リスト!B145="","",メーター設置器登録リスト!B145)</f>
        <v>株式会社タブチ</v>
      </c>
      <c r="C145" s="61" t="str">
        <f>IF(メーター設置器登録リスト!C145="","",メーター設置器登録リスト!C145)</f>
        <v>メータユニット</v>
      </c>
      <c r="D145" s="61" t="str">
        <f>IF(メーター設置器登録リスト!D145="","",メーター設置器登録リスト!D145)</f>
        <v>MUK-LP-GV</v>
      </c>
      <c r="E145" s="125" t="str">
        <f>IF(メーター設置器登録リスト!E145="","",メーター設置器登録リスト!E145)</f>
        <v>Ｏリング方式</v>
      </c>
      <c r="F145" s="126">
        <f>IF(メーター設置器登録リスト!F145="","",メーター設置器登録リスト!F145)</f>
        <v>25</v>
      </c>
      <c r="G145" s="126" t="str">
        <f>IF(メーター設置器登録リスト!G145="","",メーター設置器登録リスト!G145)</f>
        <v>2005.8.29</v>
      </c>
      <c r="H145" s="126" t="str">
        <f>IF(メーター設置器登録リスト!H145="","",メーター設置器登録リスト!H145)</f>
        <v>M-244</v>
      </c>
      <c r="I145" s="126" t="str">
        <f>IF(メーター設置器登録リスト!I145="","",メーター設置器登録リスト!I145)</f>
        <v>03-3458-2311</v>
      </c>
    </row>
    <row r="146" spans="1:9" ht="13.5" customHeight="1" x14ac:dyDescent="0.45">
      <c r="A146" s="123">
        <f t="shared" si="2"/>
        <v>143</v>
      </c>
      <c r="B146" s="124" t="str">
        <f>IF(メーター設置器登録リスト!B146="","",メーター設置器登録リスト!B146)</f>
        <v>株式会社タブチ</v>
      </c>
      <c r="C146" s="61" t="str">
        <f>IF(メーター設置器登録リスト!C146="","",メーター設置器登録リスト!C146)</f>
        <v>メータユニット</v>
      </c>
      <c r="D146" s="61" t="str">
        <f>IF(メーター設置器登録リスト!D146="","",メーター設置器登録リスト!D146)</f>
        <v>MUK-S-UV</v>
      </c>
      <c r="E146" s="125" t="str">
        <f>IF(メーター設置器登録リスト!E146="","",メーター設置器登録リスト!E146)</f>
        <v>Ｏリング方式</v>
      </c>
      <c r="F146" s="126">
        <f>IF(メーター設置器登録リスト!F146="","",メーター設置器登録リスト!F146)</f>
        <v>25</v>
      </c>
      <c r="G146" s="126" t="str">
        <f>IF(メーター設置器登録リスト!G146="","",メーター設置器登録リスト!G146)</f>
        <v>2005.8.29</v>
      </c>
      <c r="H146" s="126" t="str">
        <f>IF(メーター設置器登録リスト!H146="","",メーター設置器登録リスト!H146)</f>
        <v>M-244</v>
      </c>
      <c r="I146" s="126" t="str">
        <f>IF(メーター設置器登録リスト!I146="","",メーター設置器登録リスト!I146)</f>
        <v>03-3458-2311</v>
      </c>
    </row>
    <row r="147" spans="1:9" ht="13.5" customHeight="1" x14ac:dyDescent="0.45">
      <c r="A147" s="123">
        <f t="shared" si="2"/>
        <v>144</v>
      </c>
      <c r="B147" s="124" t="str">
        <f>IF(メーター設置器登録リスト!B147="","",メーター設置器登録リスト!B147)</f>
        <v>株式会社タブチ</v>
      </c>
      <c r="C147" s="61" t="str">
        <f>IF(メーター設置器登録リスト!C147="","",メーター設置器登録リスト!C147)</f>
        <v>メータユニット</v>
      </c>
      <c r="D147" s="61" t="str">
        <f>IF(メーター設置器登録リスト!D147="","",メーター設置器登録リスト!D147)</f>
        <v>MUK-S-U</v>
      </c>
      <c r="E147" s="125" t="str">
        <f>IF(メーター設置器登録リスト!E147="","",メーター設置器登録リスト!E147)</f>
        <v>Ｏリング方式</v>
      </c>
      <c r="F147" s="126">
        <f>IF(メーター設置器登録リスト!F147="","",メーター設置器登録リスト!F147)</f>
        <v>25</v>
      </c>
      <c r="G147" s="126" t="str">
        <f>IF(メーター設置器登録リスト!G147="","",メーター設置器登録リスト!G147)</f>
        <v>2005.8.29</v>
      </c>
      <c r="H147" s="126" t="str">
        <f>IF(メーター設置器登録リスト!H147="","",メーター設置器登録リスト!H147)</f>
        <v>M-244</v>
      </c>
      <c r="I147" s="126" t="str">
        <f>IF(メーター設置器登録リスト!I147="","",メーター設置器登録リスト!I147)</f>
        <v>03-3458-2311</v>
      </c>
    </row>
    <row r="148" spans="1:9" ht="13.5" customHeight="1" x14ac:dyDescent="0.45">
      <c r="A148" s="123">
        <f t="shared" si="2"/>
        <v>145</v>
      </c>
      <c r="B148" s="124" t="str">
        <f>IF(メーター設置器登録リスト!B148="","",メーター設置器登録リスト!B148)</f>
        <v>株式会社タブチ</v>
      </c>
      <c r="C148" s="61" t="str">
        <f>IF(メーター設置器登録リスト!C148="","",メーター設置器登録リスト!C148)</f>
        <v>メータユニット</v>
      </c>
      <c r="D148" s="61" t="str">
        <f>IF(メーター設置器登録リスト!D148="","",メーター設置器登録リスト!D148)</f>
        <v>MUK-S-GUV</v>
      </c>
      <c r="E148" s="125" t="str">
        <f>IF(メーター設置器登録リスト!E148="","",メーター設置器登録リスト!E148)</f>
        <v>Ｏリング方式</v>
      </c>
      <c r="F148" s="126">
        <f>IF(メーター設置器登録リスト!F148="","",メーター設置器登録リスト!F148)</f>
        <v>25</v>
      </c>
      <c r="G148" s="126" t="str">
        <f>IF(メーター設置器登録リスト!G148="","",メーター設置器登録リスト!G148)</f>
        <v>2005.8.29</v>
      </c>
      <c r="H148" s="126" t="str">
        <f>IF(メーター設置器登録リスト!H148="","",メーター設置器登録リスト!H148)</f>
        <v>M-244</v>
      </c>
      <c r="I148" s="126" t="str">
        <f>IF(メーター設置器登録リスト!I148="","",メーター設置器登録リスト!I148)</f>
        <v>03-3458-2311</v>
      </c>
    </row>
    <row r="149" spans="1:9" ht="13.5" customHeight="1" x14ac:dyDescent="0.45">
      <c r="A149" s="123">
        <f t="shared" si="2"/>
        <v>146</v>
      </c>
      <c r="B149" s="124" t="str">
        <f>IF(メーター設置器登録リスト!B149="","",メーター設置器登録リスト!B149)</f>
        <v>株式会社タブチ</v>
      </c>
      <c r="C149" s="61" t="str">
        <f>IF(メーター設置器登録リスト!C149="","",メーター設置器登録リスト!C149)</f>
        <v>メータユニット</v>
      </c>
      <c r="D149" s="61" t="str">
        <f>IF(メーター設置器登録リスト!D149="","",メーター設置器登録リスト!D149)</f>
        <v>MUK-S-GV</v>
      </c>
      <c r="E149" s="125" t="str">
        <f>IF(メーター設置器登録リスト!E149="","",メーター設置器登録リスト!E149)</f>
        <v>Ｏリング方式</v>
      </c>
      <c r="F149" s="126">
        <f>IF(メーター設置器登録リスト!F149="","",メーター設置器登録リスト!F149)</f>
        <v>25</v>
      </c>
      <c r="G149" s="126" t="str">
        <f>IF(メーター設置器登録リスト!G149="","",メーター設置器登録リスト!G149)</f>
        <v>2005.8.29</v>
      </c>
      <c r="H149" s="126" t="str">
        <f>IF(メーター設置器登録リスト!H149="","",メーター設置器登録リスト!H149)</f>
        <v>M-244</v>
      </c>
      <c r="I149" s="126" t="str">
        <f>IF(メーター設置器登録リスト!I149="","",メーター設置器登録リスト!I149)</f>
        <v>03-3458-2311</v>
      </c>
    </row>
    <row r="150" spans="1:9" ht="13.5" customHeight="1" x14ac:dyDescent="0.45">
      <c r="A150" s="123">
        <f t="shared" si="2"/>
        <v>147</v>
      </c>
      <c r="B150" s="124" t="str">
        <f>IF(メーター設置器登録リスト!B150="","",メーター設置器登録リスト!B150)</f>
        <v>株式会社タブチ</v>
      </c>
      <c r="C150" s="61" t="str">
        <f>IF(メーター設置器登録リスト!C150="","",メーター設置器登録リスト!C150)</f>
        <v>メータユニット</v>
      </c>
      <c r="D150" s="61" t="str">
        <f>IF(メーター設置器登録リスト!D150="","",メーター設置器登録リスト!D150)</f>
        <v>MUK-SP-UV</v>
      </c>
      <c r="E150" s="125" t="str">
        <f>IF(メーター設置器登録リスト!E150="","",メーター設置器登録リスト!E150)</f>
        <v>Ｏリング方式</v>
      </c>
      <c r="F150" s="126">
        <f>IF(メーター設置器登録リスト!F150="","",メーター設置器登録リスト!F150)</f>
        <v>25</v>
      </c>
      <c r="G150" s="126" t="str">
        <f>IF(メーター設置器登録リスト!G150="","",メーター設置器登録リスト!G150)</f>
        <v>2005.8.29</v>
      </c>
      <c r="H150" s="126" t="str">
        <f>IF(メーター設置器登録リスト!H150="","",メーター設置器登録リスト!H150)</f>
        <v>M-244</v>
      </c>
      <c r="I150" s="126" t="str">
        <f>IF(メーター設置器登録リスト!I150="","",メーター設置器登録リスト!I150)</f>
        <v>03-3458-2311</v>
      </c>
    </row>
    <row r="151" spans="1:9" ht="13.5" customHeight="1" x14ac:dyDescent="0.45">
      <c r="A151" s="123">
        <f t="shared" si="2"/>
        <v>148</v>
      </c>
      <c r="B151" s="124" t="str">
        <f>IF(メーター設置器登録リスト!B151="","",メーター設置器登録リスト!B151)</f>
        <v>株式会社タブチ</v>
      </c>
      <c r="C151" s="61" t="str">
        <f>IF(メーター設置器登録リスト!C151="","",メーター設置器登録リスト!C151)</f>
        <v>メータユニット</v>
      </c>
      <c r="D151" s="61" t="str">
        <f>IF(メーター設置器登録リスト!D151="","",メーター設置器登録リスト!D151)</f>
        <v>MUK-SP-U</v>
      </c>
      <c r="E151" s="125" t="str">
        <f>IF(メーター設置器登録リスト!E151="","",メーター設置器登録リスト!E151)</f>
        <v>Ｏリング方式</v>
      </c>
      <c r="F151" s="126">
        <f>IF(メーター設置器登録リスト!F151="","",メーター設置器登録リスト!F151)</f>
        <v>25</v>
      </c>
      <c r="G151" s="126" t="str">
        <f>IF(メーター設置器登録リスト!G151="","",メーター設置器登録リスト!G151)</f>
        <v>2005.8.29</v>
      </c>
      <c r="H151" s="126" t="str">
        <f>IF(メーター設置器登録リスト!H151="","",メーター設置器登録リスト!H151)</f>
        <v>M-244</v>
      </c>
      <c r="I151" s="126" t="str">
        <f>IF(メーター設置器登録リスト!I151="","",メーター設置器登録リスト!I151)</f>
        <v>03-3458-2311</v>
      </c>
    </row>
    <row r="152" spans="1:9" ht="13.5" customHeight="1" x14ac:dyDescent="0.45">
      <c r="A152" s="123">
        <f t="shared" si="2"/>
        <v>149</v>
      </c>
      <c r="B152" s="124" t="str">
        <f>IF(メーター設置器登録リスト!B152="","",メーター設置器登録リスト!B152)</f>
        <v>株式会社タブチ</v>
      </c>
      <c r="C152" s="61" t="str">
        <f>IF(メーター設置器登録リスト!C152="","",メーター設置器登録リスト!C152)</f>
        <v>メータユニット</v>
      </c>
      <c r="D152" s="61" t="str">
        <f>IF(メーター設置器登録リスト!D152="","",メーター設置器登録リスト!D152)</f>
        <v>MUK-SP-GUV</v>
      </c>
      <c r="E152" s="125" t="str">
        <f>IF(メーター設置器登録リスト!E152="","",メーター設置器登録リスト!E152)</f>
        <v>Ｏリング方式</v>
      </c>
      <c r="F152" s="126">
        <f>IF(メーター設置器登録リスト!F152="","",メーター設置器登録リスト!F152)</f>
        <v>25</v>
      </c>
      <c r="G152" s="126" t="str">
        <f>IF(メーター設置器登録リスト!G152="","",メーター設置器登録リスト!G152)</f>
        <v>2005.8.29</v>
      </c>
      <c r="H152" s="126" t="str">
        <f>IF(メーター設置器登録リスト!H152="","",メーター設置器登録リスト!H152)</f>
        <v>M-244</v>
      </c>
      <c r="I152" s="126" t="str">
        <f>IF(メーター設置器登録リスト!I152="","",メーター設置器登録リスト!I152)</f>
        <v>03-3458-2311</v>
      </c>
    </row>
    <row r="153" spans="1:9" ht="13.5" customHeight="1" x14ac:dyDescent="0.45">
      <c r="A153" s="123">
        <f t="shared" si="2"/>
        <v>150</v>
      </c>
      <c r="B153" s="124" t="str">
        <f>IF(メーター設置器登録リスト!B153="","",メーター設置器登録リスト!B153)</f>
        <v>株式会社タブチ</v>
      </c>
      <c r="C153" s="61" t="str">
        <f>IF(メーター設置器登録リスト!C153="","",メーター設置器登録リスト!C153)</f>
        <v>メータユニット</v>
      </c>
      <c r="D153" s="61" t="str">
        <f>IF(メーター設置器登録リスト!D153="","",メーター設置器登録リスト!D153)</f>
        <v>MUK-SP-GV</v>
      </c>
      <c r="E153" s="125" t="str">
        <f>IF(メーター設置器登録リスト!E153="","",メーター設置器登録リスト!E153)</f>
        <v>Ｏリング方式</v>
      </c>
      <c r="F153" s="126">
        <f>IF(メーター設置器登録リスト!F153="","",メーター設置器登録リスト!F153)</f>
        <v>25</v>
      </c>
      <c r="G153" s="126" t="str">
        <f>IF(メーター設置器登録リスト!G153="","",メーター設置器登録リスト!G153)</f>
        <v>2005.8.29</v>
      </c>
      <c r="H153" s="126" t="str">
        <f>IF(メーター設置器登録リスト!H153="","",メーター設置器登録リスト!H153)</f>
        <v>M-244</v>
      </c>
      <c r="I153" s="126" t="str">
        <f>IF(メーター設置器登録リスト!I153="","",メーター設置器登録リスト!I153)</f>
        <v>03-3458-2311</v>
      </c>
    </row>
    <row r="154" spans="1:9" ht="13.5" customHeight="1" x14ac:dyDescent="0.45">
      <c r="A154" s="123">
        <f t="shared" si="2"/>
        <v>151</v>
      </c>
      <c r="B154" s="124" t="str">
        <f>IF(メーター設置器登録リスト!B154="","",メーター設置器登録リスト!B154)</f>
        <v>株式会社日邦バルブ</v>
      </c>
      <c r="C154" s="61" t="str">
        <f>IF(メーター設置器登録リスト!C154="","",メーター設置器登録リスト!C154)</f>
        <v>メータユニット</v>
      </c>
      <c r="D154" s="61" t="str">
        <f>IF(メーター設置器登録リスト!D154="","",メーター設置器登録リスト!D154)</f>
        <v>SMUP-VS-SG</v>
      </c>
      <c r="E154" s="125" t="str">
        <f>IF(メーター設置器登録リスト!E154="","",メーター設置器登録リスト!E154)</f>
        <v>Ｏリング方式</v>
      </c>
      <c r="F154" s="126">
        <f>IF(メーター設置器登録リスト!F154="","",メーター設置器登録リスト!F154)</f>
        <v>25</v>
      </c>
      <c r="G154" s="126" t="str">
        <f>IF(メーター設置器登録リスト!G154="","",メーター設置器登録リスト!G154)</f>
        <v>2005.8.29</v>
      </c>
      <c r="H154" s="126" t="str">
        <f>IF(メーター設置器登録リスト!H154="","",メーター設置器登録リスト!H154)</f>
        <v>M-244</v>
      </c>
      <c r="I154" s="126" t="str">
        <f>IF(メーター設置器登録リスト!I154="","",メーター設置器登録リスト!I154)</f>
        <v>042-741-7121</v>
      </c>
    </row>
    <row r="155" spans="1:9" ht="13.5" customHeight="1" x14ac:dyDescent="0.45">
      <c r="A155" s="123">
        <f t="shared" si="2"/>
        <v>152</v>
      </c>
      <c r="B155" s="124" t="str">
        <f>IF(メーター設置器登録リスト!B155="","",メーター設置器登録リスト!B155)</f>
        <v>株式会社日邦バルブ</v>
      </c>
      <c r="C155" s="61" t="str">
        <f>IF(メーター設置器登録リスト!C155="","",メーター設置器登録リスト!C155)</f>
        <v>メータユニット</v>
      </c>
      <c r="D155" s="61" t="str">
        <f>IF(メーター設置器登録リスト!D155="","",メーター設置器登録リスト!D155)</f>
        <v>SMUP-VS-S</v>
      </c>
      <c r="E155" s="125" t="str">
        <f>IF(メーター設置器登録リスト!E155="","",メーター設置器登録リスト!E155)</f>
        <v>Ｏリング方式</v>
      </c>
      <c r="F155" s="126">
        <f>IF(メーター設置器登録リスト!F155="","",メーター設置器登録リスト!F155)</f>
        <v>25</v>
      </c>
      <c r="G155" s="126" t="str">
        <f>IF(メーター設置器登録リスト!G155="","",メーター設置器登録リスト!G155)</f>
        <v>2005.8.29</v>
      </c>
      <c r="H155" s="126" t="str">
        <f>IF(メーター設置器登録リスト!H155="","",メーター設置器登録リスト!H155)</f>
        <v>M-244</v>
      </c>
      <c r="I155" s="126" t="str">
        <f>IF(メーター設置器登録リスト!I155="","",メーター設置器登録リスト!I155)</f>
        <v>042-741-7121</v>
      </c>
    </row>
    <row r="156" spans="1:9" ht="13.5" customHeight="1" x14ac:dyDescent="0.45">
      <c r="A156" s="123">
        <f t="shared" si="2"/>
        <v>153</v>
      </c>
      <c r="B156" s="124" t="str">
        <f>IF(メーター設置器登録リスト!B156="","",メーター設置器登録リスト!B156)</f>
        <v>株式会社日邦バルブ</v>
      </c>
      <c r="C156" s="61" t="str">
        <f>IF(メーター設置器登録リスト!C156="","",メーター設置器登録リスト!C156)</f>
        <v>メータユニット</v>
      </c>
      <c r="D156" s="61" t="str">
        <f>IF(メーター設置器登録リスト!D156="","",メーター設置器登録リスト!D156)</f>
        <v>SMUP-VS-A</v>
      </c>
      <c r="E156" s="125" t="str">
        <f>IF(メーター設置器登録リスト!E156="","",メーター設置器登録リスト!E156)</f>
        <v>Ｏリング方式</v>
      </c>
      <c r="F156" s="126">
        <f>IF(メーター設置器登録リスト!F156="","",メーター設置器登録リスト!F156)</f>
        <v>25</v>
      </c>
      <c r="G156" s="126" t="str">
        <f>IF(メーター設置器登録リスト!G156="","",メーター設置器登録リスト!G156)</f>
        <v>2005.8.29</v>
      </c>
      <c r="H156" s="126" t="str">
        <f>IF(メーター設置器登録リスト!H156="","",メーター設置器登録リスト!H156)</f>
        <v>M-244</v>
      </c>
      <c r="I156" s="126" t="str">
        <f>IF(メーター設置器登録リスト!I156="","",メーター設置器登録リスト!I156)</f>
        <v>042-741-7121</v>
      </c>
    </row>
    <row r="157" spans="1:9" ht="13.5" customHeight="1" x14ac:dyDescent="0.45">
      <c r="A157" s="123">
        <f t="shared" si="2"/>
        <v>154</v>
      </c>
      <c r="B157" s="124" t="str">
        <f>IF(メーター設置器登録リスト!B157="","",メーター設置器登録リスト!B157)</f>
        <v>株式会社日邦バルブ</v>
      </c>
      <c r="C157" s="61" t="str">
        <f>IF(メーター設置器登録リスト!C157="","",メーター設置器登録リスト!C157)</f>
        <v>メータユニット</v>
      </c>
      <c r="D157" s="61" t="str">
        <f>IF(メーター設置器登録リスト!D157="","",メーター設置器登録リスト!D157)</f>
        <v>SMUP-VS-SG</v>
      </c>
      <c r="E157" s="125" t="str">
        <f>IF(メーター設置器登録リスト!E157="","",メーター設置器登録リスト!E157)</f>
        <v>Ｏリング方式</v>
      </c>
      <c r="F157" s="126">
        <f>IF(メーター設置器登録リスト!F157="","",メーター設置器登録リスト!F157)</f>
        <v>13</v>
      </c>
      <c r="G157" s="126" t="str">
        <f>IF(メーター設置器登録リスト!G157="","",メーター設置器登録リスト!G157)</f>
        <v>2005.8.29</v>
      </c>
      <c r="H157" s="126" t="str">
        <f>IF(メーター設置器登録リスト!H157="","",メーター設置器登録リスト!H157)</f>
        <v>M-244</v>
      </c>
      <c r="I157" s="126" t="str">
        <f>IF(メーター設置器登録リスト!I157="","",メーター設置器登録リスト!I157)</f>
        <v>042-741-7121</v>
      </c>
    </row>
    <row r="158" spans="1:9" ht="13.5" customHeight="1" x14ac:dyDescent="0.45">
      <c r="A158" s="123">
        <f t="shared" si="2"/>
        <v>155</v>
      </c>
      <c r="B158" s="124" t="str">
        <f>IF(メーター設置器登録リスト!B158="","",メーター設置器登録リスト!B158)</f>
        <v>株式会社日邦バルブ</v>
      </c>
      <c r="C158" s="61" t="str">
        <f>IF(メーター設置器登録リスト!C158="","",メーター設置器登録リスト!C158)</f>
        <v>メータユニット</v>
      </c>
      <c r="D158" s="61" t="str">
        <f>IF(メーター設置器登録リスト!D158="","",メーター設置器登録リスト!D158)</f>
        <v>SMUP-VS-S</v>
      </c>
      <c r="E158" s="125" t="str">
        <f>IF(メーター設置器登録リスト!E158="","",メーター設置器登録リスト!E158)</f>
        <v>Ｏリング方式</v>
      </c>
      <c r="F158" s="126">
        <f>IF(メーター設置器登録リスト!F158="","",メーター設置器登録リスト!F158)</f>
        <v>13</v>
      </c>
      <c r="G158" s="126" t="str">
        <f>IF(メーター設置器登録リスト!G158="","",メーター設置器登録リスト!G158)</f>
        <v>2005.8.29</v>
      </c>
      <c r="H158" s="126" t="str">
        <f>IF(メーター設置器登録リスト!H158="","",メーター設置器登録リスト!H158)</f>
        <v>M-244</v>
      </c>
      <c r="I158" s="126" t="str">
        <f>IF(メーター設置器登録リスト!I158="","",メーター設置器登録リスト!I158)</f>
        <v>042-741-7121</v>
      </c>
    </row>
    <row r="159" spans="1:9" ht="13.5" customHeight="1" x14ac:dyDescent="0.45">
      <c r="A159" s="123">
        <f t="shared" si="2"/>
        <v>156</v>
      </c>
      <c r="B159" s="124" t="str">
        <f>IF(メーター設置器登録リスト!B159="","",メーター設置器登録リスト!B159)</f>
        <v>株式会社日邦バルブ</v>
      </c>
      <c r="C159" s="61" t="str">
        <f>IF(メーター設置器登録リスト!C159="","",メーター設置器登録リスト!C159)</f>
        <v>メータユニット</v>
      </c>
      <c r="D159" s="61" t="str">
        <f>IF(メーター設置器登録リスト!D159="","",メーター設置器登録リスト!D159)</f>
        <v>SMUP-VS-A</v>
      </c>
      <c r="E159" s="125" t="str">
        <f>IF(メーター設置器登録リスト!E159="","",メーター設置器登録リスト!E159)</f>
        <v>Ｏリング方式</v>
      </c>
      <c r="F159" s="126">
        <f>IF(メーター設置器登録リスト!F159="","",メーター設置器登録リスト!F159)</f>
        <v>13</v>
      </c>
      <c r="G159" s="126" t="str">
        <f>IF(メーター設置器登録リスト!G159="","",メーター設置器登録リスト!G159)</f>
        <v>2005.8.29</v>
      </c>
      <c r="H159" s="126" t="str">
        <f>IF(メーター設置器登録リスト!H159="","",メーター設置器登録リスト!H159)</f>
        <v>M-244</v>
      </c>
      <c r="I159" s="126" t="str">
        <f>IF(メーター設置器登録リスト!I159="","",メーター設置器登録リスト!I159)</f>
        <v>042-741-7121</v>
      </c>
    </row>
    <row r="160" spans="1:9" ht="13.5" customHeight="1" x14ac:dyDescent="0.45">
      <c r="A160" s="123">
        <f t="shared" si="2"/>
        <v>157</v>
      </c>
      <c r="B160" s="124" t="str">
        <f>IF(メーター設置器登録リスト!B160="","",メーター設置器登録リスト!B160)</f>
        <v>株式会社日邦バルブ</v>
      </c>
      <c r="C160" s="61" t="str">
        <f>IF(メーター設置器登録リスト!C160="","",メーター設置器登録リスト!C160)</f>
        <v>メータユニット</v>
      </c>
      <c r="D160" s="61" t="str">
        <f>IF(メーター設置器登録リスト!D160="","",メーター設置器登録リスト!D160)</f>
        <v>SMUP-VA-SG</v>
      </c>
      <c r="E160" s="125" t="str">
        <f>IF(メーター設置器登録リスト!E160="","",メーター設置器登録リスト!E160)</f>
        <v>Ｏリング方式</v>
      </c>
      <c r="F160" s="126">
        <f>IF(メーター設置器登録リスト!F160="","",メーター設置器登録リスト!F160)</f>
        <v>13</v>
      </c>
      <c r="G160" s="126" t="str">
        <f>IF(メーター設置器登録リスト!G160="","",メーター設置器登録リスト!G160)</f>
        <v>2005.8.29</v>
      </c>
      <c r="H160" s="126" t="str">
        <f>IF(メーター設置器登録リスト!H160="","",メーター設置器登録リスト!H160)</f>
        <v>M-244</v>
      </c>
      <c r="I160" s="126" t="str">
        <f>IF(メーター設置器登録リスト!I160="","",メーター設置器登録リスト!I160)</f>
        <v>042-741-7121</v>
      </c>
    </row>
    <row r="161" spans="1:9" ht="13.5" customHeight="1" x14ac:dyDescent="0.45">
      <c r="A161" s="123">
        <f t="shared" si="2"/>
        <v>158</v>
      </c>
      <c r="B161" s="124" t="str">
        <f>IF(メーター設置器登録リスト!B161="","",メーター設置器登録リスト!B161)</f>
        <v>株式会社日邦バルブ</v>
      </c>
      <c r="C161" s="61" t="str">
        <f>IF(メーター設置器登録リスト!C161="","",メーター設置器登録リスト!C161)</f>
        <v>メータユニット</v>
      </c>
      <c r="D161" s="61" t="str">
        <f>IF(メーター設置器登録リスト!D161="","",メーター設置器登録リスト!D161)</f>
        <v>SMUP-VA-S</v>
      </c>
      <c r="E161" s="125" t="str">
        <f>IF(メーター設置器登録リスト!E161="","",メーター設置器登録リスト!E161)</f>
        <v>Ｏリング方式</v>
      </c>
      <c r="F161" s="126">
        <f>IF(メーター設置器登録リスト!F161="","",メーター設置器登録リスト!F161)</f>
        <v>13</v>
      </c>
      <c r="G161" s="126" t="str">
        <f>IF(メーター設置器登録リスト!G161="","",メーター設置器登録リスト!G161)</f>
        <v>2005.8.29</v>
      </c>
      <c r="H161" s="126" t="str">
        <f>IF(メーター設置器登録リスト!H161="","",メーター設置器登録リスト!H161)</f>
        <v>M-244</v>
      </c>
      <c r="I161" s="126" t="str">
        <f>IF(メーター設置器登録リスト!I161="","",メーター設置器登録リスト!I161)</f>
        <v>042-741-7121</v>
      </c>
    </row>
    <row r="162" spans="1:9" ht="13.5" customHeight="1" x14ac:dyDescent="0.45">
      <c r="A162" s="123">
        <f t="shared" si="2"/>
        <v>159</v>
      </c>
      <c r="B162" s="124" t="str">
        <f>IF(メーター設置器登録リスト!B162="","",メーター設置器登録リスト!B162)</f>
        <v>株式会社日邦バルブ</v>
      </c>
      <c r="C162" s="61" t="str">
        <f>IF(メーター設置器登録リスト!C162="","",メーター設置器登録リスト!C162)</f>
        <v>メータユニット</v>
      </c>
      <c r="D162" s="61" t="str">
        <f>IF(メーター設置器登録リスト!D162="","",メーター設置器登録リスト!D162)</f>
        <v>SMUP-VA-A</v>
      </c>
      <c r="E162" s="125" t="str">
        <f>IF(メーター設置器登録リスト!E162="","",メーター設置器登録リスト!E162)</f>
        <v>Ｏリング方式</v>
      </c>
      <c r="F162" s="126">
        <f>IF(メーター設置器登録リスト!F162="","",メーター設置器登録リスト!F162)</f>
        <v>13</v>
      </c>
      <c r="G162" s="126" t="str">
        <f>IF(メーター設置器登録リスト!G162="","",メーター設置器登録リスト!G162)</f>
        <v>2005.8.29</v>
      </c>
      <c r="H162" s="126" t="str">
        <f>IF(メーター設置器登録リスト!H162="","",メーター設置器登録リスト!H162)</f>
        <v>M-244</v>
      </c>
      <c r="I162" s="126" t="str">
        <f>IF(メーター設置器登録リスト!I162="","",メーター設置器登録リスト!I162)</f>
        <v>042-741-7121</v>
      </c>
    </row>
    <row r="163" spans="1:9" ht="13.5" customHeight="1" x14ac:dyDescent="0.45">
      <c r="A163" s="123">
        <f t="shared" si="2"/>
        <v>160</v>
      </c>
      <c r="B163" s="124" t="str">
        <f>IF(メーター設置器登録リスト!B163="","",メーター設置器登録リスト!B163)</f>
        <v>株式会社日邦バルブ</v>
      </c>
      <c r="C163" s="61" t="str">
        <f>IF(メーター設置器登録リスト!C163="","",メーター設置器登録リスト!C163)</f>
        <v>メータユニット</v>
      </c>
      <c r="D163" s="61" t="str">
        <f>IF(メーター設置器登録リスト!D163="","",メーター設置器登録リスト!D163)</f>
        <v>RMUP-SG</v>
      </c>
      <c r="E163" s="125" t="str">
        <f>IF(メーター設置器登録リスト!E163="","",メーター設置器登録リスト!E163)</f>
        <v>Ｏリング方式</v>
      </c>
      <c r="F163" s="126">
        <f>IF(メーター設置器登録リスト!F163="","",メーター設置器登録リスト!F163)</f>
        <v>13</v>
      </c>
      <c r="G163" s="126" t="str">
        <f>IF(メーター設置器登録リスト!G163="","",メーター設置器登録リスト!G163)</f>
        <v>2016.03.08</v>
      </c>
      <c r="H163" s="126" t="str">
        <f>IF(メーター設置器登録リスト!H163="","",メーター設置器登録リスト!H163)</f>
        <v>M-244</v>
      </c>
      <c r="I163" s="126" t="str">
        <f>IF(メーター設置器登録リスト!I163="","",メーター設置器登録リスト!I163)</f>
        <v>042-741-7121</v>
      </c>
    </row>
    <row r="164" spans="1:9" ht="13.5" customHeight="1" x14ac:dyDescent="0.45">
      <c r="A164" s="123">
        <f t="shared" si="2"/>
        <v>161</v>
      </c>
      <c r="B164" s="124" t="str">
        <f>IF(メーター設置器登録リスト!B164="","",メーター設置器登録リスト!B164)</f>
        <v>株式会社日邦バルブ</v>
      </c>
      <c r="C164" s="61" t="str">
        <f>IF(メーター設置器登録リスト!C164="","",メーター設置器登録リスト!C164)</f>
        <v>メータユニット</v>
      </c>
      <c r="D164" s="61" t="str">
        <f>IF(メーター設置器登録リスト!D164="","",メーター設置器登録リスト!D164)</f>
        <v>RMUP-S</v>
      </c>
      <c r="E164" s="125" t="str">
        <f>IF(メーター設置器登録リスト!E164="","",メーター設置器登録リスト!E164)</f>
        <v>Ｏリング方式</v>
      </c>
      <c r="F164" s="126">
        <f>IF(メーター設置器登録リスト!F164="","",メーター設置器登録リスト!F164)</f>
        <v>13</v>
      </c>
      <c r="G164" s="126" t="str">
        <f>IF(メーター設置器登録リスト!G164="","",メーター設置器登録リスト!G164)</f>
        <v>2016.03.08</v>
      </c>
      <c r="H164" s="126" t="str">
        <f>IF(メーター設置器登録リスト!H164="","",メーター設置器登録リスト!H164)</f>
        <v>M-244</v>
      </c>
      <c r="I164" s="126" t="str">
        <f>IF(メーター設置器登録リスト!I164="","",メーター設置器登録リスト!I164)</f>
        <v>042-741-7121</v>
      </c>
    </row>
    <row r="165" spans="1:9" ht="13.5" customHeight="1" x14ac:dyDescent="0.45">
      <c r="A165" s="123">
        <f t="shared" si="2"/>
        <v>162</v>
      </c>
      <c r="B165" s="124" t="str">
        <f>IF(メーター設置器登録リスト!B165="","",メーター設置器登録リスト!B165)</f>
        <v>株式会社日邦バルブ</v>
      </c>
      <c r="C165" s="61" t="str">
        <f>IF(メーター設置器登録リスト!C165="","",メーター設置器登録リスト!C165)</f>
        <v>メータユニット</v>
      </c>
      <c r="D165" s="61" t="str">
        <f>IF(メーター設置器登録リスト!D165="","",メーター設置器登録リスト!D165)</f>
        <v>RMUP-A</v>
      </c>
      <c r="E165" s="125" t="str">
        <f>IF(メーター設置器登録リスト!E165="","",メーター設置器登録リスト!E165)</f>
        <v>Ｏリング方式</v>
      </c>
      <c r="F165" s="126">
        <f>IF(メーター設置器登録リスト!F165="","",メーター設置器登録リスト!F165)</f>
        <v>13</v>
      </c>
      <c r="G165" s="126" t="str">
        <f>IF(メーター設置器登録リスト!G165="","",メーター設置器登録リスト!G165)</f>
        <v>2016.03.08</v>
      </c>
      <c r="H165" s="126" t="str">
        <f>IF(メーター設置器登録リスト!H165="","",メーター設置器登録リスト!H165)</f>
        <v>M-244</v>
      </c>
      <c r="I165" s="126" t="str">
        <f>IF(メーター設置器登録リスト!I165="","",メーター設置器登録リスト!I165)</f>
        <v>042-741-7121</v>
      </c>
    </row>
    <row r="166" spans="1:9" ht="13.5" customHeight="1" x14ac:dyDescent="0.45">
      <c r="A166" s="123">
        <f t="shared" si="2"/>
        <v>163</v>
      </c>
      <c r="B166" s="124" t="str">
        <f>IF(メーター設置器登録リスト!B166="","",メーター設置器登録リスト!B166)</f>
        <v>株式会社大和バルブ</v>
      </c>
      <c r="C166" s="61" t="str">
        <f>IF(メーター設置器登録リスト!C166="","",メーター設置器登録リスト!C166)</f>
        <v>メータユニット</v>
      </c>
      <c r="D166" s="61" t="str">
        <f>IF(メーター設置器登録リスト!D166="","",メーター設置器登録リスト!D166)</f>
        <v>YMC２０－U</v>
      </c>
      <c r="E166" s="125" t="str">
        <f>IF(メーター設置器登録リスト!E166="","",メーター設置器登録リスト!E166)</f>
        <v>Ｏリング方式</v>
      </c>
      <c r="F166" s="126">
        <f>IF(メーター設置器登録リスト!F166="","",メーター設置器登録リスト!F166)</f>
        <v>20</v>
      </c>
      <c r="G166" s="126" t="str">
        <f>IF(メーター設置器登録リスト!G166="","",メーター設置器登録リスト!G166)</f>
        <v>2005.10.6</v>
      </c>
      <c r="H166" s="126" t="str">
        <f>IF(メーター設置器登録リスト!H166="","",メーター設置器登録リスト!H166)</f>
        <v>Z-275</v>
      </c>
      <c r="I166" s="126" t="str">
        <f>IF(メーター設置器登録リスト!I166="","",メーター設置器登録リスト!I166)</f>
        <v>03-3492-6221</v>
      </c>
    </row>
    <row r="167" spans="1:9" ht="13.5" customHeight="1" x14ac:dyDescent="0.45">
      <c r="A167" s="123">
        <f t="shared" si="2"/>
        <v>164</v>
      </c>
      <c r="B167" s="124" t="str">
        <f>IF(メーター設置器登録リスト!B167="","",メーター設置器登録リスト!B167)</f>
        <v>株式会社大和バルブ</v>
      </c>
      <c r="C167" s="61" t="str">
        <f>IF(メーター設置器登録リスト!C167="","",メーター設置器登録リスト!C167)</f>
        <v>メータユニット</v>
      </c>
      <c r="D167" s="61" t="str">
        <f>IF(メーター設置器登録リスト!D167="","",メーター設置器登録リスト!D167)</f>
        <v>YMC２0－A</v>
      </c>
      <c r="E167" s="125" t="str">
        <f>IF(メーター設置器登録リスト!E167="","",メーター設置器登録リスト!E167)</f>
        <v>Ｏリング方式</v>
      </c>
      <c r="F167" s="126">
        <f>IF(メーター設置器登録リスト!F167="","",メーター設置器登録リスト!F167)</f>
        <v>20</v>
      </c>
      <c r="G167" s="126" t="str">
        <f>IF(メーター設置器登録リスト!G167="","",メーター設置器登録リスト!G167)</f>
        <v>2005.10.6</v>
      </c>
      <c r="H167" s="126" t="str">
        <f>IF(メーター設置器登録リスト!H167="","",メーター設置器登録リスト!H167)</f>
        <v>Z-275</v>
      </c>
      <c r="I167" s="126" t="str">
        <f>IF(メーター設置器登録リスト!I167="","",メーター設置器登録リスト!I167)</f>
        <v>03-3492-6221</v>
      </c>
    </row>
    <row r="168" spans="1:9" ht="13.5" customHeight="1" x14ac:dyDescent="0.45">
      <c r="A168" s="123">
        <f t="shared" si="2"/>
        <v>165</v>
      </c>
      <c r="B168" s="124" t="str">
        <f>IF(メーター設置器登録リスト!B168="","",メーター設置器登録リスト!B168)</f>
        <v>株式会社ダンレイ</v>
      </c>
      <c r="C168" s="61" t="str">
        <f>IF(メーター設置器登録リスト!C168="","",メーター設置器登録リスト!C168)</f>
        <v>メータユニット</v>
      </c>
      <c r="D168" s="61" t="str">
        <f>IF(メーター設置器登録リスト!D168="","",メーター設置器登録リスト!D168)</f>
        <v>UO2002C</v>
      </c>
      <c r="E168" s="125" t="str">
        <f>IF(メーター設置器登録リスト!E168="","",メーター設置器登録リスト!E168)</f>
        <v>パッキン方式</v>
      </c>
      <c r="F168" s="126">
        <f>IF(メーター設置器登録リスト!F168="","",メーター設置器登録リスト!F168)</f>
        <v>20</v>
      </c>
      <c r="G168" s="126" t="str">
        <f>IF(メーター設置器登録リスト!G168="","",メーター設置器登録リスト!G168)</f>
        <v>2005.11.8</v>
      </c>
      <c r="H168" s="126" t="str">
        <f>IF(メーター設置器登録リスト!H168="","",メーター設置器登録リスト!H168)</f>
        <v>Z-308</v>
      </c>
      <c r="I168" s="126" t="str">
        <f>IF(メーター設置器登録リスト!I168="","",メーター設置器登録リスト!I168)</f>
        <v>042-370-2100</v>
      </c>
    </row>
    <row r="169" spans="1:9" ht="13.5" customHeight="1" x14ac:dyDescent="0.45">
      <c r="A169" s="123">
        <f t="shared" si="2"/>
        <v>166</v>
      </c>
      <c r="B169" s="124" t="str">
        <f>IF(メーター設置器登録リスト!B169="","",メーター設置器登録リスト!B169)</f>
        <v>株式会社ダンレイ</v>
      </c>
      <c r="C169" s="61" t="str">
        <f>IF(メーター設置器登録リスト!C169="","",メーター設置器登録リスト!C169)</f>
        <v>メータユニット</v>
      </c>
      <c r="D169" s="61" t="str">
        <f>IF(メーター設置器登録リスト!D169="","",メーター設置器登録リスト!D169)</f>
        <v>UO2002G</v>
      </c>
      <c r="E169" s="125" t="str">
        <f>IF(メーター設置器登録リスト!E169="","",メーター設置器登録リスト!E169)</f>
        <v>パッキン方式</v>
      </c>
      <c r="F169" s="126">
        <f>IF(メーター設置器登録リスト!F169="","",メーター設置器登録リスト!F169)</f>
        <v>20</v>
      </c>
      <c r="G169" s="126" t="str">
        <f>IF(メーター設置器登録リスト!G169="","",メーター設置器登録リスト!G169)</f>
        <v>2005.11.8</v>
      </c>
      <c r="H169" s="126" t="str">
        <f>IF(メーター設置器登録リスト!H169="","",メーター設置器登録リスト!H169)</f>
        <v>Z-308</v>
      </c>
      <c r="I169" s="126" t="str">
        <f>IF(メーター設置器登録リスト!I169="","",メーター設置器登録リスト!I169)</f>
        <v>042-370-2100</v>
      </c>
    </row>
    <row r="170" spans="1:9" ht="13.5" customHeight="1" x14ac:dyDescent="0.45">
      <c r="A170" s="123">
        <f t="shared" si="2"/>
        <v>167</v>
      </c>
      <c r="B170" s="124" t="str">
        <f>IF(メーター設置器登録リスト!B170="","",メーター設置器登録リスト!B170)</f>
        <v>栗本商事株式会社</v>
      </c>
      <c r="C170" s="61" t="str">
        <f>IF(メーター設置器登録リスト!C170="","",メーター設置器登録リスト!C170)</f>
        <v>メータユニット</v>
      </c>
      <c r="D170" s="61" t="str">
        <f>IF(メーター設置器登録リスト!D170="","",メーター設置器登録リスト!D170)</f>
        <v>KMU-20-1Y</v>
      </c>
      <c r="E170" s="125" t="str">
        <f>IF(メーター設置器登録リスト!E170="","",メーター設置器登録リスト!E170)</f>
        <v>Ｏリング方式</v>
      </c>
      <c r="F170" s="126">
        <f>IF(メーター設置器登録リスト!F170="","",メーター設置器登録リスト!F170)</f>
        <v>20</v>
      </c>
      <c r="G170" s="126" t="str">
        <f>IF(メーター設置器登録リスト!G170="","",メーター設置器登録リスト!G170)</f>
        <v>2005.11.8</v>
      </c>
      <c r="H170" s="126" t="str">
        <f>IF(メーター設置器登録リスト!H170="","",メーター設置器登録リスト!H170)</f>
        <v>Z-253</v>
      </c>
      <c r="I170" s="126" t="str">
        <f>IF(メーター設置器登録リスト!I170="","",メーター設置器登録リスト!I170)</f>
        <v>03-5658-1512</v>
      </c>
    </row>
    <row r="171" spans="1:9" ht="13.5" customHeight="1" x14ac:dyDescent="0.45">
      <c r="A171" s="123">
        <f t="shared" si="2"/>
        <v>168</v>
      </c>
      <c r="B171" s="124" t="str">
        <f>IF(メーター設置器登録リスト!B171="","",メーター設置器登録リスト!B171)</f>
        <v>株式会社其田製作所</v>
      </c>
      <c r="C171" s="61" t="str">
        <f>IF(メーター設置器登録リスト!C171="","",メーター設置器登録リスト!C171)</f>
        <v>メータユニット</v>
      </c>
      <c r="D171" s="61" t="str">
        <f>IF(メーター設置器登録リスト!D171="","",メーター設置器登録リスト!D171)</f>
        <v>MMU-20AS-2MO</v>
      </c>
      <c r="E171" s="125" t="str">
        <f>IF(メーター設置器登録リスト!E171="","",メーター設置器登録リスト!E171)</f>
        <v>Ｏリング方式</v>
      </c>
      <c r="F171" s="126">
        <f>IF(メーター設置器登録リスト!F171="","",メーター設置器登録リスト!F171)</f>
        <v>20</v>
      </c>
      <c r="G171" s="126" t="str">
        <f>IF(メーター設置器登録リスト!G171="","",メーター設置器登録リスト!G171)</f>
        <v>2006.1.31</v>
      </c>
      <c r="H171" s="126" t="str">
        <f>IF(メーター設置器登録リスト!H171="","",メーター設置器登録リスト!H171)</f>
        <v>Z-272</v>
      </c>
      <c r="I171" s="126" t="str">
        <f>IF(メーター設置器登録リスト!I171="","",メーター設置器登録リスト!I171)</f>
        <v>03-3960-7766</v>
      </c>
    </row>
    <row r="172" spans="1:9" ht="13.5" customHeight="1" x14ac:dyDescent="0.45">
      <c r="A172" s="123">
        <f t="shared" si="2"/>
        <v>169</v>
      </c>
      <c r="B172" s="124" t="str">
        <f>IF(メーター設置器登録リスト!B172="","",メーター設置器登録リスト!B172)</f>
        <v>株式会社其田製作所</v>
      </c>
      <c r="C172" s="61" t="str">
        <f>IF(メーター設置器登録リスト!C172="","",メーター設置器登録リスト!C172)</f>
        <v>メータユニット</v>
      </c>
      <c r="D172" s="61" t="str">
        <f>IF(メーター設置器登録リスト!D172="","",メーター設置器登録リスト!D172)</f>
        <v>MMU-20AS-2OO</v>
      </c>
      <c r="E172" s="125" t="str">
        <f>IF(メーター設置器登録リスト!E172="","",メーター設置器登録リスト!E172)</f>
        <v>Ｏリング方式</v>
      </c>
      <c r="F172" s="126">
        <f>IF(メーター設置器登録リスト!F172="","",メーター設置器登録リスト!F172)</f>
        <v>20</v>
      </c>
      <c r="G172" s="126" t="str">
        <f>IF(メーター設置器登録リスト!G172="","",メーター設置器登録リスト!G172)</f>
        <v>2006.1.31</v>
      </c>
      <c r="H172" s="126" t="str">
        <f>IF(メーター設置器登録リスト!H172="","",メーター設置器登録リスト!H172)</f>
        <v>Z-272</v>
      </c>
      <c r="I172" s="126" t="str">
        <f>IF(メーター設置器登録リスト!I172="","",メーター設置器登録リスト!I172)</f>
        <v>03-3960-7766</v>
      </c>
    </row>
    <row r="173" spans="1:9" ht="13.5" customHeight="1" x14ac:dyDescent="0.45">
      <c r="A173" s="123">
        <f t="shared" si="2"/>
        <v>170</v>
      </c>
      <c r="B173" s="124" t="str">
        <f>IF(メーター設置器登録リスト!B173="","",メーター設置器登録リスト!B173)</f>
        <v>株式会社其田製作所</v>
      </c>
      <c r="C173" s="61" t="str">
        <f>IF(メーター設置器登録リスト!C173="","",メーター設置器登録リスト!C173)</f>
        <v>メータユニット</v>
      </c>
      <c r="D173" s="61" t="str">
        <f>IF(メーター設置器登録リスト!D173="","",メーター設置器登録リスト!D173)</f>
        <v>MMU-20ASG-2MO</v>
      </c>
      <c r="E173" s="125" t="str">
        <f>IF(メーター設置器登録リスト!E173="","",メーター設置器登録リスト!E173)</f>
        <v>Ｏリング方式</v>
      </c>
      <c r="F173" s="126">
        <f>IF(メーター設置器登録リスト!F173="","",メーター設置器登録リスト!F173)</f>
        <v>20</v>
      </c>
      <c r="G173" s="126" t="str">
        <f>IF(メーター設置器登録リスト!G173="","",メーター設置器登録リスト!G173)</f>
        <v>2006.1.31</v>
      </c>
      <c r="H173" s="126" t="str">
        <f>IF(メーター設置器登録リスト!H173="","",メーター設置器登録リスト!H173)</f>
        <v>Z-272</v>
      </c>
      <c r="I173" s="126" t="str">
        <f>IF(メーター設置器登録リスト!I173="","",メーター設置器登録リスト!I173)</f>
        <v>03-3960-7766</v>
      </c>
    </row>
    <row r="174" spans="1:9" ht="13.5" customHeight="1" x14ac:dyDescent="0.45">
      <c r="A174" s="123">
        <f t="shared" si="2"/>
        <v>171</v>
      </c>
      <c r="B174" s="124" t="str">
        <f>IF(メーター設置器登録リスト!B174="","",メーター設置器登録リスト!B174)</f>
        <v>株式会社其田製作所</v>
      </c>
      <c r="C174" s="61" t="str">
        <f>IF(メーター設置器登録リスト!C174="","",メーター設置器登録リスト!C174)</f>
        <v>メータユニット</v>
      </c>
      <c r="D174" s="61" t="str">
        <f>IF(メーター設置器登録リスト!D174="","",メーター設置器登録リスト!D174)</f>
        <v>MMU-20ASG-2OO</v>
      </c>
      <c r="E174" s="125" t="str">
        <f>IF(メーター設置器登録リスト!E174="","",メーター設置器登録リスト!E174)</f>
        <v>Ｏリング方式</v>
      </c>
      <c r="F174" s="126">
        <f>IF(メーター設置器登録リスト!F174="","",メーター設置器登録リスト!F174)</f>
        <v>20</v>
      </c>
      <c r="G174" s="126" t="str">
        <f>IF(メーター設置器登録リスト!G174="","",メーター設置器登録リスト!G174)</f>
        <v>2006.1.31</v>
      </c>
      <c r="H174" s="126" t="str">
        <f>IF(メーター設置器登録リスト!H174="","",メーター設置器登録リスト!H174)</f>
        <v>Z-272</v>
      </c>
      <c r="I174" s="126" t="str">
        <f>IF(メーター設置器登録リスト!I174="","",メーター設置器登録リスト!I174)</f>
        <v>03-3960-7766</v>
      </c>
    </row>
    <row r="175" spans="1:9" ht="13.5" customHeight="1" x14ac:dyDescent="0.45">
      <c r="A175" s="123">
        <f t="shared" si="2"/>
        <v>172</v>
      </c>
      <c r="B175" s="124" t="str">
        <f>IF(メーター設置器登録リスト!B175="","",メーター設置器登録リスト!B175)</f>
        <v>株式会社其田製作所</v>
      </c>
      <c r="C175" s="61" t="str">
        <f>IF(メーター設置器登録リスト!C175="","",メーター設置器登録リスト!C175)</f>
        <v>メータユニット</v>
      </c>
      <c r="D175" s="61" t="str">
        <f>IF(メーター設置器登録リスト!D175="","",メーター設置器登録リスト!D175)</f>
        <v>MMU-20BL-2MO</v>
      </c>
      <c r="E175" s="125" t="str">
        <f>IF(メーター設置器登録リスト!E175="","",メーター設置器登録リスト!E175)</f>
        <v>Ｏリング方式</v>
      </c>
      <c r="F175" s="126">
        <f>IF(メーター設置器登録リスト!F175="","",メーター設置器登録リスト!F175)</f>
        <v>20</v>
      </c>
      <c r="G175" s="126" t="str">
        <f>IF(メーター設置器登録リスト!G175="","",メーター設置器登録リスト!G175)</f>
        <v>2006.1.31</v>
      </c>
      <c r="H175" s="126" t="str">
        <f>IF(メーター設置器登録リスト!H175="","",メーター設置器登録リスト!H175)</f>
        <v>Z-272</v>
      </c>
      <c r="I175" s="126" t="str">
        <f>IF(メーター設置器登録リスト!I175="","",メーター設置器登録リスト!I175)</f>
        <v>03-3960-7766</v>
      </c>
    </row>
    <row r="176" spans="1:9" ht="13.5" customHeight="1" x14ac:dyDescent="0.45">
      <c r="A176" s="123">
        <f t="shared" si="2"/>
        <v>173</v>
      </c>
      <c r="B176" s="124" t="str">
        <f>IF(メーター設置器登録リスト!B176="","",メーター設置器登録リスト!B176)</f>
        <v>株式会社其田製作所</v>
      </c>
      <c r="C176" s="61" t="str">
        <f>IF(メーター設置器登録リスト!C176="","",メーター設置器登録リスト!C176)</f>
        <v>メータユニット</v>
      </c>
      <c r="D176" s="61" t="str">
        <f>IF(メーター設置器登録リスト!D176="","",メーター設置器登録リスト!D176)</f>
        <v>MMU-20BL-2OO</v>
      </c>
      <c r="E176" s="125" t="str">
        <f>IF(メーター設置器登録リスト!E176="","",メーター設置器登録リスト!E176)</f>
        <v>Ｏリング方式</v>
      </c>
      <c r="F176" s="126">
        <f>IF(メーター設置器登録リスト!F176="","",メーター設置器登録リスト!F176)</f>
        <v>20</v>
      </c>
      <c r="G176" s="126" t="str">
        <f>IF(メーター設置器登録リスト!G176="","",メーター設置器登録リスト!G176)</f>
        <v>2006.1.31</v>
      </c>
      <c r="H176" s="126" t="str">
        <f>IF(メーター設置器登録リスト!H176="","",メーター設置器登録リスト!H176)</f>
        <v>Z-272</v>
      </c>
      <c r="I176" s="126" t="str">
        <f>IF(メーター設置器登録リスト!I176="","",メーター設置器登録リスト!I176)</f>
        <v>03-3960-7766</v>
      </c>
    </row>
    <row r="177" spans="1:9" ht="13.5" customHeight="1" x14ac:dyDescent="0.45">
      <c r="A177" s="123">
        <f t="shared" si="2"/>
        <v>174</v>
      </c>
      <c r="B177" s="124" t="str">
        <f>IF(メーター設置器登録リスト!B177="","",メーター設置器登録リスト!B177)</f>
        <v>株式会社其田製作所</v>
      </c>
      <c r="C177" s="61" t="str">
        <f>IF(メーター設置器登録リスト!C177="","",メーター設置器登録リスト!C177)</f>
        <v>メータユニット</v>
      </c>
      <c r="D177" s="61" t="str">
        <f>IF(メーター設置器登録リスト!D177="","",メーター設置器登録リスト!D177)</f>
        <v>MMU-20CG-2MO</v>
      </c>
      <c r="E177" s="125" t="str">
        <f>IF(メーター設置器登録リスト!E177="","",メーター設置器登録リスト!E177)</f>
        <v>Ｏリング方式</v>
      </c>
      <c r="F177" s="126">
        <f>IF(メーター設置器登録リスト!F177="","",メーター設置器登録リスト!F177)</f>
        <v>20</v>
      </c>
      <c r="G177" s="126" t="str">
        <f>IF(メーター設置器登録リスト!G177="","",メーター設置器登録リスト!G177)</f>
        <v>2006.1.31</v>
      </c>
      <c r="H177" s="126" t="str">
        <f>IF(メーター設置器登録リスト!H177="","",メーター設置器登録リスト!H177)</f>
        <v>Z-272</v>
      </c>
      <c r="I177" s="126" t="str">
        <f>IF(メーター設置器登録リスト!I177="","",メーター設置器登録リスト!I177)</f>
        <v>03-3960-7766</v>
      </c>
    </row>
    <row r="178" spans="1:9" ht="13.5" customHeight="1" x14ac:dyDescent="0.45">
      <c r="A178" s="123">
        <f t="shared" si="2"/>
        <v>175</v>
      </c>
      <c r="B178" s="124" t="str">
        <f>IF(メーター設置器登録リスト!B178="","",メーター設置器登録リスト!B178)</f>
        <v>株式会社其田製作所</v>
      </c>
      <c r="C178" s="61" t="str">
        <f>IF(メーター設置器登録リスト!C178="","",メーター設置器登録リスト!C178)</f>
        <v>メータユニット</v>
      </c>
      <c r="D178" s="61" t="str">
        <f>IF(メーター設置器登録リスト!D178="","",メーター設置器登録リスト!D178)</f>
        <v>MMU-20CG-2OO</v>
      </c>
      <c r="E178" s="125" t="str">
        <f>IF(メーター設置器登録リスト!E178="","",メーター設置器登録リスト!E178)</f>
        <v>Ｏリング方式</v>
      </c>
      <c r="F178" s="126">
        <f>IF(メーター設置器登録リスト!F178="","",メーター設置器登録リスト!F178)</f>
        <v>20</v>
      </c>
      <c r="G178" s="126" t="str">
        <f>IF(メーター設置器登録リスト!G178="","",メーター設置器登録リスト!G178)</f>
        <v>2006.1.31</v>
      </c>
      <c r="H178" s="126" t="str">
        <f>IF(メーター設置器登録リスト!H178="","",メーター設置器登録リスト!H178)</f>
        <v>Z-272</v>
      </c>
      <c r="I178" s="126" t="str">
        <f>IF(メーター設置器登録リスト!I178="","",メーター設置器登録リスト!I178)</f>
        <v>03-3960-7766</v>
      </c>
    </row>
    <row r="179" spans="1:9" ht="13.5" customHeight="1" x14ac:dyDescent="0.45">
      <c r="A179" s="123">
        <f t="shared" si="2"/>
        <v>176</v>
      </c>
      <c r="B179" s="124" t="str">
        <f>IF(メーター設置器登録リスト!B179="","",メーター設置器登録リスト!B179)</f>
        <v>株式会社其田製作所</v>
      </c>
      <c r="C179" s="61" t="str">
        <f>IF(メーター設置器登録リスト!C179="","",メーター設置器登録リスト!C179)</f>
        <v>メータユニット</v>
      </c>
      <c r="D179" s="61" t="str">
        <f>IF(メーター設置器登録リスト!D179="","",メーター設置器登録リスト!D179)</f>
        <v>MMU-20BLK-2MO</v>
      </c>
      <c r="E179" s="125" t="str">
        <f>IF(メーター設置器登録リスト!E179="","",メーター設置器登録リスト!E179)</f>
        <v>Ｏリング方式</v>
      </c>
      <c r="F179" s="126">
        <f>IF(メーター設置器登録リスト!F179="","",メーター設置器登録リスト!F179)</f>
        <v>20</v>
      </c>
      <c r="G179" s="126" t="str">
        <f>IF(メーター設置器登録リスト!G179="","",メーター設置器登録リスト!G179)</f>
        <v>2006.1.31</v>
      </c>
      <c r="H179" s="126" t="str">
        <f>IF(メーター設置器登録リスト!H179="","",メーター設置器登録リスト!H179)</f>
        <v>Z-272</v>
      </c>
      <c r="I179" s="126" t="str">
        <f>IF(メーター設置器登録リスト!I179="","",メーター設置器登録リスト!I179)</f>
        <v>03-3960-7766</v>
      </c>
    </row>
    <row r="180" spans="1:9" ht="13.5" customHeight="1" x14ac:dyDescent="0.45">
      <c r="A180" s="123">
        <f t="shared" si="2"/>
        <v>177</v>
      </c>
      <c r="B180" s="124" t="str">
        <f>IF(メーター設置器登録リスト!B180="","",メーター設置器登録リスト!B180)</f>
        <v>株式会社其田製作所</v>
      </c>
      <c r="C180" s="61" t="str">
        <f>IF(メーター設置器登録リスト!C180="","",メーター設置器登録リスト!C180)</f>
        <v>メータユニット</v>
      </c>
      <c r="D180" s="61" t="str">
        <f>IF(メーター設置器登録リスト!D180="","",メーター設置器登録リスト!D180)</f>
        <v>MMU-20BLK-2OO</v>
      </c>
      <c r="E180" s="125" t="str">
        <f>IF(メーター設置器登録リスト!E180="","",メーター設置器登録リスト!E180)</f>
        <v>Ｏリング方式</v>
      </c>
      <c r="F180" s="126">
        <f>IF(メーター設置器登録リスト!F180="","",メーター設置器登録リスト!F180)</f>
        <v>20</v>
      </c>
      <c r="G180" s="126" t="str">
        <f>IF(メーター設置器登録リスト!G180="","",メーター設置器登録リスト!G180)</f>
        <v>2006.1.31</v>
      </c>
      <c r="H180" s="126" t="str">
        <f>IF(メーター設置器登録リスト!H180="","",メーター設置器登録リスト!H180)</f>
        <v>Z-272</v>
      </c>
      <c r="I180" s="126" t="str">
        <f>IF(メーター設置器登録リスト!I180="","",メーター設置器登録リスト!I180)</f>
        <v>03-3960-7766</v>
      </c>
    </row>
    <row r="181" spans="1:9" ht="13.5" customHeight="1" x14ac:dyDescent="0.45">
      <c r="A181" s="123">
        <f t="shared" si="2"/>
        <v>178</v>
      </c>
      <c r="B181" s="124" t="str">
        <f>IF(メーター設置器登録リスト!B181="","",メーター設置器登録リスト!B181)</f>
        <v>株式会社其田製作所</v>
      </c>
      <c r="C181" s="61" t="str">
        <f>IF(メーター設置器登録リスト!C181="","",メーター設置器登録リスト!C181)</f>
        <v>メータユニット</v>
      </c>
      <c r="D181" s="61" t="str">
        <f>IF(メーター設置器登録リスト!D181="","",メーター設置器登録リスト!D181)</f>
        <v>MMU-20CGK-2MO</v>
      </c>
      <c r="E181" s="125" t="str">
        <f>IF(メーター設置器登録リスト!E181="","",メーター設置器登録リスト!E181)</f>
        <v>Ｏリング方式</v>
      </c>
      <c r="F181" s="126">
        <f>IF(メーター設置器登録リスト!F181="","",メーター設置器登録リスト!F181)</f>
        <v>20</v>
      </c>
      <c r="G181" s="126" t="str">
        <f>IF(メーター設置器登録リスト!G181="","",メーター設置器登録リスト!G181)</f>
        <v>2006.1.31</v>
      </c>
      <c r="H181" s="126" t="str">
        <f>IF(メーター設置器登録リスト!H181="","",メーター設置器登録リスト!H181)</f>
        <v>Z-272</v>
      </c>
      <c r="I181" s="126" t="str">
        <f>IF(メーター設置器登録リスト!I181="","",メーター設置器登録リスト!I181)</f>
        <v>03-3960-7766</v>
      </c>
    </row>
    <row r="182" spans="1:9" ht="13.5" customHeight="1" x14ac:dyDescent="0.45">
      <c r="A182" s="123">
        <f t="shared" si="2"/>
        <v>179</v>
      </c>
      <c r="B182" s="124" t="str">
        <f>IF(メーター設置器登録リスト!B182="","",メーター設置器登録リスト!B182)</f>
        <v>株式会社其田製作所</v>
      </c>
      <c r="C182" s="61" t="str">
        <f>IF(メーター設置器登録リスト!C182="","",メーター設置器登録リスト!C182)</f>
        <v>メータユニット</v>
      </c>
      <c r="D182" s="61" t="str">
        <f>IF(メーター設置器登録リスト!D182="","",メーター設置器登録リスト!D182)</f>
        <v>MMU-20CGK-2OO</v>
      </c>
      <c r="E182" s="125" t="str">
        <f>IF(メーター設置器登録リスト!E182="","",メーター設置器登録リスト!E182)</f>
        <v>Ｏリング方式</v>
      </c>
      <c r="F182" s="126">
        <f>IF(メーター設置器登録リスト!F182="","",メーター設置器登録リスト!F182)</f>
        <v>20</v>
      </c>
      <c r="G182" s="126" t="str">
        <f>IF(メーター設置器登録リスト!G182="","",メーター設置器登録リスト!G182)</f>
        <v>2006.1.31</v>
      </c>
      <c r="H182" s="126" t="str">
        <f>IF(メーター設置器登録リスト!H182="","",メーター設置器登録リスト!H182)</f>
        <v>Z-272</v>
      </c>
      <c r="I182" s="126" t="str">
        <f>IF(メーター設置器登録リスト!I182="","",メーター設置器登録リスト!I182)</f>
        <v>03-3960-7766</v>
      </c>
    </row>
    <row r="183" spans="1:9" ht="13.5" customHeight="1" x14ac:dyDescent="0.45">
      <c r="A183" s="123">
        <f t="shared" si="2"/>
        <v>180</v>
      </c>
      <c r="B183" s="124" t="str">
        <f>IF(メーター設置器登録リスト!B183="","",メーター設置器登録リスト!B183)</f>
        <v>株式会社其田製作所</v>
      </c>
      <c r="C183" s="61" t="str">
        <f>IF(メーター設置器登録リスト!C183="","",メーター設置器登録リスト!C183)</f>
        <v>メータユニット</v>
      </c>
      <c r="D183" s="61" t="str">
        <f>IF(メーター設置器登録リスト!D183="","",メーター設置器登録リスト!D183)</f>
        <v>MMU-20BL-3MO</v>
      </c>
      <c r="E183" s="125" t="str">
        <f>IF(メーター設置器登録リスト!E183="","",メーター設置器登録リスト!E183)</f>
        <v>Ｏリング方式</v>
      </c>
      <c r="F183" s="126">
        <f>IF(メーター設置器登録リスト!F183="","",メーター設置器登録リスト!F183)</f>
        <v>20</v>
      </c>
      <c r="G183" s="126" t="str">
        <f>IF(メーター設置器登録リスト!G183="","",メーター設置器登録リスト!G183)</f>
        <v>2006.1.31</v>
      </c>
      <c r="H183" s="126" t="str">
        <f>IF(メーター設置器登録リスト!H183="","",メーター設置器登録リスト!H183)</f>
        <v>Z-272</v>
      </c>
      <c r="I183" s="126" t="str">
        <f>IF(メーター設置器登録リスト!I183="","",メーター設置器登録リスト!I183)</f>
        <v>03-3960-7766</v>
      </c>
    </row>
    <row r="184" spans="1:9" ht="13.5" customHeight="1" x14ac:dyDescent="0.45">
      <c r="A184" s="123">
        <f t="shared" si="2"/>
        <v>181</v>
      </c>
      <c r="B184" s="124" t="str">
        <f>IF(メーター設置器登録リスト!B184="","",メーター設置器登録リスト!B184)</f>
        <v>株式会社其田製作所</v>
      </c>
      <c r="C184" s="61" t="str">
        <f>IF(メーター設置器登録リスト!C184="","",メーター設置器登録リスト!C184)</f>
        <v>メータユニット</v>
      </c>
      <c r="D184" s="61" t="str">
        <f>IF(メーター設置器登録リスト!D184="","",メーター設置器登録リスト!D184)</f>
        <v>MMU-20BL-3OO</v>
      </c>
      <c r="E184" s="125" t="str">
        <f>IF(メーター設置器登録リスト!E184="","",メーター設置器登録リスト!E184)</f>
        <v>Ｏリング方式</v>
      </c>
      <c r="F184" s="126">
        <f>IF(メーター設置器登録リスト!F184="","",メーター設置器登録リスト!F184)</f>
        <v>20</v>
      </c>
      <c r="G184" s="126" t="str">
        <f>IF(メーター設置器登録リスト!G184="","",メーター設置器登録リスト!G184)</f>
        <v>2006.1.31</v>
      </c>
      <c r="H184" s="126" t="str">
        <f>IF(メーター設置器登録リスト!H184="","",メーター設置器登録リスト!H184)</f>
        <v>Z-272</v>
      </c>
      <c r="I184" s="126" t="str">
        <f>IF(メーター設置器登録リスト!I184="","",メーター設置器登録リスト!I184)</f>
        <v>03-3960-7766</v>
      </c>
    </row>
    <row r="185" spans="1:9" ht="13.5" customHeight="1" x14ac:dyDescent="0.45">
      <c r="A185" s="123">
        <f t="shared" si="2"/>
        <v>182</v>
      </c>
      <c r="B185" s="124" t="str">
        <f>IF(メーター設置器登録リスト!B185="","",メーター設置器登録リスト!B185)</f>
        <v>株式会社其田製作所</v>
      </c>
      <c r="C185" s="61" t="str">
        <f>IF(メーター設置器登録リスト!C185="","",メーター設置器登録リスト!C185)</f>
        <v>メータユニット</v>
      </c>
      <c r="D185" s="61" t="str">
        <f>IF(メーター設置器登録リスト!D185="","",メーター設置器登録リスト!D185)</f>
        <v>MMU-20CG-3MO</v>
      </c>
      <c r="E185" s="125" t="str">
        <f>IF(メーター設置器登録リスト!E185="","",メーター設置器登録リスト!E185)</f>
        <v>Ｏリング方式</v>
      </c>
      <c r="F185" s="126">
        <f>IF(メーター設置器登録リスト!F185="","",メーター設置器登録リスト!F185)</f>
        <v>20</v>
      </c>
      <c r="G185" s="126" t="str">
        <f>IF(メーター設置器登録リスト!G185="","",メーター設置器登録リスト!G185)</f>
        <v>2006.1.31</v>
      </c>
      <c r="H185" s="126" t="str">
        <f>IF(メーター設置器登録リスト!H185="","",メーター設置器登録リスト!H185)</f>
        <v>Z-272</v>
      </c>
      <c r="I185" s="126" t="str">
        <f>IF(メーター設置器登録リスト!I185="","",メーター設置器登録リスト!I185)</f>
        <v>03-3960-7766</v>
      </c>
    </row>
    <row r="186" spans="1:9" ht="13.5" customHeight="1" x14ac:dyDescent="0.45">
      <c r="A186" s="123">
        <f t="shared" si="2"/>
        <v>183</v>
      </c>
      <c r="B186" s="124" t="str">
        <f>IF(メーター設置器登録リスト!B186="","",メーター設置器登録リスト!B186)</f>
        <v>株式会社其田製作所</v>
      </c>
      <c r="C186" s="61" t="str">
        <f>IF(メーター設置器登録リスト!C186="","",メーター設置器登録リスト!C186)</f>
        <v>メータユニット</v>
      </c>
      <c r="D186" s="61" t="str">
        <f>IF(メーター設置器登録リスト!D186="","",メーター設置器登録リスト!D186)</f>
        <v>MMU-20CG-3OO</v>
      </c>
      <c r="E186" s="125" t="str">
        <f>IF(メーター設置器登録リスト!E186="","",メーター設置器登録リスト!E186)</f>
        <v>Ｏリング方式</v>
      </c>
      <c r="F186" s="126">
        <f>IF(メーター設置器登録リスト!F186="","",メーター設置器登録リスト!F186)</f>
        <v>20</v>
      </c>
      <c r="G186" s="126" t="str">
        <f>IF(メーター設置器登録リスト!G186="","",メーター設置器登録リスト!G186)</f>
        <v>2006.1.31</v>
      </c>
      <c r="H186" s="126" t="str">
        <f>IF(メーター設置器登録リスト!H186="","",メーター設置器登録リスト!H186)</f>
        <v>Z-272</v>
      </c>
      <c r="I186" s="126" t="str">
        <f>IF(メーター設置器登録リスト!I186="","",メーター設置器登録リスト!I186)</f>
        <v>03-3960-7766</v>
      </c>
    </row>
    <row r="187" spans="1:9" ht="13.5" customHeight="1" x14ac:dyDescent="0.45">
      <c r="A187" s="123">
        <f t="shared" si="2"/>
        <v>184</v>
      </c>
      <c r="B187" s="124" t="str">
        <f>IF(メーター設置器登録リスト!B187="","",メーター設置器登録リスト!B187)</f>
        <v>九州積水工業株式会社</v>
      </c>
      <c r="C187" s="61" t="str">
        <f>IF(メーター設置器登録リスト!C187="","",メーター設置器登録リスト!C187)</f>
        <v>メータユニット</v>
      </c>
      <c r="D187" s="61" t="str">
        <f>IF(メーター設置器登録リスト!D187="","",メーター設置器登録リスト!D187)</f>
        <v>K1LNVR</v>
      </c>
      <c r="E187" s="125" t="str">
        <f>IF(メーター設置器登録リスト!E187="","",メーター設置器登録リスト!E187)</f>
        <v>Ｏリング方式</v>
      </c>
      <c r="F187" s="126">
        <f>IF(メーター設置器登録リスト!F187="","",メーター設置器登録リスト!F187)</f>
        <v>13</v>
      </c>
      <c r="G187" s="126" t="str">
        <f>IF(メーター設置器登録リスト!G187="","",メーター設置器登録リスト!G187)</f>
        <v>2006.1.31</v>
      </c>
      <c r="H187" s="126" t="str">
        <f>IF(メーター設置器登録リスト!H187="","",メーター設置器登録リスト!H187)</f>
        <v>Z-277</v>
      </c>
      <c r="I187" s="126" t="str">
        <f>IF(メーター設置器登録リスト!I187="","",メーター設置器登録リスト!I187)</f>
        <v>0952-34-6150</v>
      </c>
    </row>
    <row r="188" spans="1:9" ht="13.5" customHeight="1" x14ac:dyDescent="0.45">
      <c r="A188" s="123">
        <f t="shared" si="2"/>
        <v>185</v>
      </c>
      <c r="B188" s="124" t="str">
        <f>IF(メーター設置器登録リスト!B188="","",メーター設置器登録リスト!B188)</f>
        <v>九州積水工業株式会社</v>
      </c>
      <c r="C188" s="61" t="str">
        <f>IF(メーター設置器登録リスト!C188="","",メーター設置器登録リスト!C188)</f>
        <v>メータユニット</v>
      </c>
      <c r="D188" s="61" t="str">
        <f>IF(メーター設置器登録リスト!D188="","",メーター設置器登録リスト!D188)</f>
        <v>K1LNTR</v>
      </c>
      <c r="E188" s="125" t="str">
        <f>IF(メーター設置器登録リスト!E188="","",メーター設置器登録リスト!E188)</f>
        <v>Ｏリング方式</v>
      </c>
      <c r="F188" s="126">
        <f>IF(メーター設置器登録リスト!F188="","",メーター設置器登録リスト!F188)</f>
        <v>13</v>
      </c>
      <c r="G188" s="126" t="str">
        <f>IF(メーター設置器登録リスト!G188="","",メーター設置器登録リスト!G188)</f>
        <v>2006.1.31</v>
      </c>
      <c r="H188" s="126" t="str">
        <f>IF(メーター設置器登録リスト!H188="","",メーター設置器登録リスト!H188)</f>
        <v>Z-277</v>
      </c>
      <c r="I188" s="126" t="str">
        <f>IF(メーター設置器登録リスト!I188="","",メーター設置器登録リスト!I188)</f>
        <v>0952-34-6150</v>
      </c>
    </row>
    <row r="189" spans="1:9" ht="13.5" customHeight="1" x14ac:dyDescent="0.45">
      <c r="A189" s="123">
        <f t="shared" si="2"/>
        <v>186</v>
      </c>
      <c r="B189" s="124" t="str">
        <f>IF(メーター設置器登録リスト!B189="","",メーター設置器登録リスト!B189)</f>
        <v>九州積水工業株式会社</v>
      </c>
      <c r="C189" s="61" t="str">
        <f>IF(メーター設置器登録リスト!C189="","",メーター設置器登録リスト!C189)</f>
        <v>メータユニット</v>
      </c>
      <c r="D189" s="61" t="str">
        <f>IF(メーター設置器登録リスト!D189="","",メーター設置器登録リスト!D189)</f>
        <v>K2LNUR</v>
      </c>
      <c r="E189" s="125" t="str">
        <f>IF(メーター設置器登録リスト!E189="","",メーター設置器登録リスト!E189)</f>
        <v>Ｏリング方式</v>
      </c>
      <c r="F189" s="126">
        <f>IF(メーター設置器登録リスト!F189="","",メーター設置器登録リスト!F189)</f>
        <v>20</v>
      </c>
      <c r="G189" s="126" t="str">
        <f>IF(メーター設置器登録リスト!G189="","",メーター設置器登録リスト!G189)</f>
        <v>2006.1.31</v>
      </c>
      <c r="H189" s="126" t="str">
        <f>IF(メーター設置器登録リスト!H189="","",メーター設置器登録リスト!H189)</f>
        <v>Z-277</v>
      </c>
      <c r="I189" s="126" t="str">
        <f>IF(メーター設置器登録リスト!I189="","",メーター設置器登録リスト!I189)</f>
        <v>0952-34-6150</v>
      </c>
    </row>
    <row r="190" spans="1:9" ht="13.5" customHeight="1" x14ac:dyDescent="0.45">
      <c r="A190" s="123">
        <f t="shared" si="2"/>
        <v>187</v>
      </c>
      <c r="B190" s="124" t="str">
        <f>IF(メーター設置器登録リスト!B190="","",メーター設置器登録リスト!B190)</f>
        <v>九州積水工業株式会社</v>
      </c>
      <c r="C190" s="61" t="str">
        <f>IF(メーター設置器登録リスト!C190="","",メーター設置器登録リスト!C190)</f>
        <v>メータユニット</v>
      </c>
      <c r="D190" s="61" t="str">
        <f>IF(メーター設置器登録リスト!D190="","",メーター設置器登録リスト!D190)</f>
        <v>K2LNVR</v>
      </c>
      <c r="E190" s="125" t="str">
        <f>IF(メーター設置器登録リスト!E190="","",メーター設置器登録リスト!E190)</f>
        <v>Ｏリング方式</v>
      </c>
      <c r="F190" s="126">
        <f>IF(メーター設置器登録リスト!F190="","",メーター設置器登録リスト!F190)</f>
        <v>20</v>
      </c>
      <c r="G190" s="126" t="str">
        <f>IF(メーター設置器登録リスト!G190="","",メーター設置器登録リスト!G190)</f>
        <v>2006.1.31</v>
      </c>
      <c r="H190" s="126" t="str">
        <f>IF(メーター設置器登録リスト!H190="","",メーター設置器登録リスト!H190)</f>
        <v>Z-277</v>
      </c>
      <c r="I190" s="126" t="str">
        <f>IF(メーター設置器登録リスト!I190="","",メーター設置器登録リスト!I190)</f>
        <v>0952-34-6150</v>
      </c>
    </row>
    <row r="191" spans="1:9" ht="13.5" customHeight="1" x14ac:dyDescent="0.45">
      <c r="A191" s="123">
        <f t="shared" si="2"/>
        <v>188</v>
      </c>
      <c r="B191" s="124" t="str">
        <f>IF(メーター設置器登録リスト!B191="","",メーター設置器登録リスト!B191)</f>
        <v>九州積水工業株式会社</v>
      </c>
      <c r="C191" s="61" t="str">
        <f>IF(メーター設置器登録リスト!C191="","",メーター設置器登録リスト!C191)</f>
        <v>メータユニット</v>
      </c>
      <c r="D191" s="61" t="str">
        <f>IF(メーター設置器登録リスト!D191="","",メーター設置器登録リスト!D191)</f>
        <v>K2LNCR</v>
      </c>
      <c r="E191" s="125" t="str">
        <f>IF(メーター設置器登録リスト!E191="","",メーター設置器登録リスト!E191)</f>
        <v>Ｏリング方式</v>
      </c>
      <c r="F191" s="126">
        <f>IF(メーター設置器登録リスト!F191="","",メーター設置器登録リスト!F191)</f>
        <v>20</v>
      </c>
      <c r="G191" s="126" t="str">
        <f>IF(メーター設置器登録リスト!G191="","",メーター設置器登録リスト!G191)</f>
        <v>2006.1.31</v>
      </c>
      <c r="H191" s="126" t="str">
        <f>IF(メーター設置器登録リスト!H191="","",メーター設置器登録リスト!H191)</f>
        <v>Z-277</v>
      </c>
      <c r="I191" s="126" t="str">
        <f>IF(メーター設置器登録リスト!I191="","",メーター設置器登録リスト!I191)</f>
        <v>0952-34-6150</v>
      </c>
    </row>
    <row r="192" spans="1:9" ht="13.5" customHeight="1" x14ac:dyDescent="0.45">
      <c r="A192" s="123">
        <f t="shared" si="2"/>
        <v>189</v>
      </c>
      <c r="B192" s="124" t="str">
        <f>IF(メーター設置器登録リスト!B192="","",メーター設置器登録リスト!B192)</f>
        <v>九州積水工業株式会社</v>
      </c>
      <c r="C192" s="61" t="str">
        <f>IF(メーター設置器登録リスト!C192="","",メーター設置器登録リスト!C192)</f>
        <v>メータユニット</v>
      </c>
      <c r="D192" s="61" t="str">
        <f>IF(メーター設置器登録リスト!D192="","",メーター設置器登録リスト!D192)</f>
        <v>K2LNTR</v>
      </c>
      <c r="E192" s="125" t="str">
        <f>IF(メーター設置器登録リスト!E192="","",メーター設置器登録リスト!E192)</f>
        <v>Ｏリング方式</v>
      </c>
      <c r="F192" s="126">
        <f>IF(メーター設置器登録リスト!F192="","",メーター設置器登録リスト!F192)</f>
        <v>20</v>
      </c>
      <c r="G192" s="126" t="str">
        <f>IF(メーター設置器登録リスト!G192="","",メーター設置器登録リスト!G192)</f>
        <v>2006.1.31</v>
      </c>
      <c r="H192" s="126" t="str">
        <f>IF(メーター設置器登録リスト!H192="","",メーター設置器登録リスト!H192)</f>
        <v>Z-277</v>
      </c>
      <c r="I192" s="126" t="str">
        <f>IF(メーター設置器登録リスト!I192="","",メーター設置器登録リスト!I192)</f>
        <v>0952-34-6150</v>
      </c>
    </row>
    <row r="193" spans="1:9" ht="13.5" customHeight="1" x14ac:dyDescent="0.45">
      <c r="A193" s="123">
        <f t="shared" si="2"/>
        <v>190</v>
      </c>
      <c r="B193" s="124" t="str">
        <f>IF(メーター設置器登録リスト!B193="","",メーター設置器登録リスト!B193)</f>
        <v>九州積水工業株式会社</v>
      </c>
      <c r="C193" s="61" t="str">
        <f>IF(メーター設置器登録リスト!C193="","",メーター設置器登録リスト!C193)</f>
        <v>メータユニット</v>
      </c>
      <c r="D193" s="61" t="str">
        <f>IF(メーター設置器登録リスト!D193="","",メーター設置器登録リスト!D193)</f>
        <v>K2LPUR</v>
      </c>
      <c r="E193" s="125" t="str">
        <f>IF(メーター設置器登録リスト!E193="","",メーター設置器登録リスト!E193)</f>
        <v>Ｏリング方式</v>
      </c>
      <c r="F193" s="126">
        <f>IF(メーター設置器登録リスト!F193="","",メーター設置器登録リスト!F193)</f>
        <v>20</v>
      </c>
      <c r="G193" s="126" t="str">
        <f>IF(メーター設置器登録リスト!G193="","",メーター設置器登録リスト!G193)</f>
        <v>2006.1.31</v>
      </c>
      <c r="H193" s="126" t="str">
        <f>IF(メーター設置器登録リスト!H193="","",メーター設置器登録リスト!H193)</f>
        <v>Z-277</v>
      </c>
      <c r="I193" s="126" t="str">
        <f>IF(メーター設置器登録リスト!I193="","",メーター設置器登録リスト!I193)</f>
        <v>0952-34-6150</v>
      </c>
    </row>
    <row r="194" spans="1:9" ht="13.5" customHeight="1" x14ac:dyDescent="0.45">
      <c r="A194" s="123">
        <f t="shared" si="2"/>
        <v>191</v>
      </c>
      <c r="B194" s="124" t="str">
        <f>IF(メーター設置器登録リスト!B194="","",メーター設置器登録リスト!B194)</f>
        <v>九州積水工業株式会社</v>
      </c>
      <c r="C194" s="61" t="str">
        <f>IF(メーター設置器登録リスト!C194="","",メーター設置器登録リスト!C194)</f>
        <v>メータユニット</v>
      </c>
      <c r="D194" s="61" t="str">
        <f>IF(メーター設置器登録リスト!D194="","",メーター設置器登録リスト!D194)</f>
        <v>K2LPVR</v>
      </c>
      <c r="E194" s="125" t="str">
        <f>IF(メーター設置器登録リスト!E194="","",メーター設置器登録リスト!E194)</f>
        <v>Ｏリング方式</v>
      </c>
      <c r="F194" s="126">
        <f>IF(メーター設置器登録リスト!F194="","",メーター設置器登録リスト!F194)</f>
        <v>20</v>
      </c>
      <c r="G194" s="126" t="str">
        <f>IF(メーター設置器登録リスト!G194="","",メーター設置器登録リスト!G194)</f>
        <v>2006.1.31</v>
      </c>
      <c r="H194" s="126" t="str">
        <f>IF(メーター設置器登録リスト!H194="","",メーター設置器登録リスト!H194)</f>
        <v>Z-277</v>
      </c>
      <c r="I194" s="126" t="str">
        <f>IF(メーター設置器登録リスト!I194="","",メーター設置器登録リスト!I194)</f>
        <v>0952-34-6150</v>
      </c>
    </row>
    <row r="195" spans="1:9" ht="13.5" customHeight="1" x14ac:dyDescent="0.45">
      <c r="A195" s="123">
        <f t="shared" si="2"/>
        <v>192</v>
      </c>
      <c r="B195" s="124" t="str">
        <f>IF(メーター設置器登録リスト!B195="","",メーター設置器登録リスト!B195)</f>
        <v>九州積水工業株式会社</v>
      </c>
      <c r="C195" s="61" t="str">
        <f>IF(メーター設置器登録リスト!C195="","",メーター設置器登録リスト!C195)</f>
        <v>メータユニット</v>
      </c>
      <c r="D195" s="61" t="str">
        <f>IF(メーター設置器登録リスト!D195="","",メーター設置器登録リスト!D195)</f>
        <v>K2LPCR</v>
      </c>
      <c r="E195" s="125" t="str">
        <f>IF(メーター設置器登録リスト!E195="","",メーター設置器登録リスト!E195)</f>
        <v>Ｏリング方式</v>
      </c>
      <c r="F195" s="126">
        <f>IF(メーター設置器登録リスト!F195="","",メーター設置器登録リスト!F195)</f>
        <v>20</v>
      </c>
      <c r="G195" s="126" t="str">
        <f>IF(メーター設置器登録リスト!G195="","",メーター設置器登録リスト!G195)</f>
        <v>2006.1.31</v>
      </c>
      <c r="H195" s="126" t="str">
        <f>IF(メーター設置器登録リスト!H195="","",メーター設置器登録リスト!H195)</f>
        <v>Z-277</v>
      </c>
      <c r="I195" s="126" t="str">
        <f>IF(メーター設置器登録リスト!I195="","",メーター設置器登録リスト!I195)</f>
        <v>0952-34-6150</v>
      </c>
    </row>
    <row r="196" spans="1:9" ht="13.5" customHeight="1" x14ac:dyDescent="0.45">
      <c r="A196" s="123">
        <f t="shared" si="2"/>
        <v>193</v>
      </c>
      <c r="B196" s="124" t="str">
        <f>IF(メーター設置器登録リスト!B196="","",メーター設置器登録リスト!B196)</f>
        <v>九州積水工業株式会社</v>
      </c>
      <c r="C196" s="61" t="str">
        <f>IF(メーター設置器登録リスト!C196="","",メーター設置器登録リスト!C196)</f>
        <v>メータユニット</v>
      </c>
      <c r="D196" s="61" t="str">
        <f>IF(メーター設置器登録リスト!D196="","",メーター設置器登録リスト!D196)</f>
        <v>K2LPTR</v>
      </c>
      <c r="E196" s="125" t="str">
        <f>IF(メーター設置器登録リスト!E196="","",メーター設置器登録リスト!E196)</f>
        <v>Ｏリング方式</v>
      </c>
      <c r="F196" s="126">
        <f>IF(メーター設置器登録リスト!F196="","",メーター設置器登録リスト!F196)</f>
        <v>20</v>
      </c>
      <c r="G196" s="126" t="str">
        <f>IF(メーター設置器登録リスト!G196="","",メーター設置器登録リスト!G196)</f>
        <v>2006.1.31</v>
      </c>
      <c r="H196" s="126" t="str">
        <f>IF(メーター設置器登録リスト!H196="","",メーター設置器登録リスト!H196)</f>
        <v>Z-277</v>
      </c>
      <c r="I196" s="126" t="str">
        <f>IF(メーター設置器登録リスト!I196="","",メーター設置器登録リスト!I196)</f>
        <v>0952-34-6150</v>
      </c>
    </row>
    <row r="197" spans="1:9" ht="13.5" customHeight="1" x14ac:dyDescent="0.45">
      <c r="A197" s="123">
        <f t="shared" si="2"/>
        <v>194</v>
      </c>
      <c r="B197" s="124" t="str">
        <f>IF(メーター設置器登録リスト!B197="","",メーター設置器登録リスト!B197)</f>
        <v>株式会社ベン</v>
      </c>
      <c r="C197" s="61" t="str">
        <f>IF(メーター設置器登録リスト!C197="","",メーター設置器登録リスト!C197)</f>
        <v>メータユニット</v>
      </c>
      <c r="D197" s="61" t="str">
        <f>IF(メーター設置器登録リスト!D197="","",メーター設置器登録リスト!D197)</f>
        <v>BMU-3K型</v>
      </c>
      <c r="E197" s="125" t="str">
        <f>IF(メーター設置器登録リスト!E197="","",メーター設置器登録リスト!E197)</f>
        <v>Ｏリング方式</v>
      </c>
      <c r="F197" s="126">
        <f>IF(メーター設置器登録リスト!F197="","",メーター設置器登録リスト!F197)</f>
        <v>25</v>
      </c>
      <c r="G197" s="126" t="str">
        <f>IF(メーター設置器登録リスト!G197="","",メーター設置器登録リスト!G197)</f>
        <v>2006.3.27</v>
      </c>
      <c r="H197" s="126" t="str">
        <f>IF(メーター設置器登録リスト!H197="","",メーター設置器登録リスト!H197)</f>
        <v>Z-256</v>
      </c>
      <c r="I197" s="126" t="str">
        <f>IF(メーター設置器登録リスト!I197="","",メーター設置器登録リスト!I197)</f>
        <v>03-3759-0170</v>
      </c>
    </row>
    <row r="198" spans="1:9" ht="13.5" customHeight="1" x14ac:dyDescent="0.45">
      <c r="A198" s="123">
        <f t="shared" si="2"/>
        <v>195</v>
      </c>
      <c r="B198" s="124" t="str">
        <f>IF(メーター設置器登録リスト!B198="","",メーター設置器登録リスト!B198)</f>
        <v>株式会社ベン</v>
      </c>
      <c r="C198" s="61" t="str">
        <f>IF(メーター設置器登録リスト!C198="","",メーター設置器登録リスト!C198)</f>
        <v>メータユニット</v>
      </c>
      <c r="D198" s="61" t="str">
        <f>IF(メーター設置器登録リスト!D198="","",メーター設置器登録リスト!D198)</f>
        <v>BMU-3K型RG</v>
      </c>
      <c r="E198" s="125" t="str">
        <f>IF(メーター設置器登録リスト!E198="","",メーター設置器登録リスト!E198)</f>
        <v>Ｏリング方式</v>
      </c>
      <c r="F198" s="126">
        <f>IF(メーター設置器登録リスト!F198="","",メーター設置器登録リスト!F198)</f>
        <v>25</v>
      </c>
      <c r="G198" s="126" t="str">
        <f>IF(メーター設置器登録リスト!G198="","",メーター設置器登録リスト!G198)</f>
        <v>2006.3.27</v>
      </c>
      <c r="H198" s="126" t="str">
        <f>IF(メーター設置器登録リスト!H198="","",メーター設置器登録リスト!H198)</f>
        <v>Z-256</v>
      </c>
      <c r="I198" s="126" t="str">
        <f>IF(メーター設置器登録リスト!I198="","",メーター設置器登録リスト!I198)</f>
        <v>03-3759-0170</v>
      </c>
    </row>
    <row r="199" spans="1:9" ht="13.5" customHeight="1" x14ac:dyDescent="0.45">
      <c r="A199" s="123">
        <f t="shared" si="2"/>
        <v>196</v>
      </c>
      <c r="B199" s="124" t="str">
        <f>IF(メーター設置器登録リスト!B199="","",メーター設置器登録リスト!B199)</f>
        <v>株式会社ベン</v>
      </c>
      <c r="C199" s="61" t="str">
        <f>IF(メーター設置器登録リスト!C199="","",メーター設置器登録リスト!C199)</f>
        <v>メータユニット</v>
      </c>
      <c r="D199" s="61" t="str">
        <f>IF(メーター設置器登録リスト!D199="","",メーター設置器登録リスト!D199)</f>
        <v>BMU-3K型GR</v>
      </c>
      <c r="E199" s="125" t="str">
        <f>IF(メーター設置器登録リスト!E199="","",メーター設置器登録リスト!E199)</f>
        <v>Ｏリング方式</v>
      </c>
      <c r="F199" s="126">
        <f>IF(メーター設置器登録リスト!F199="","",メーター設置器登録リスト!F199)</f>
        <v>25</v>
      </c>
      <c r="G199" s="126" t="str">
        <f>IF(メーター設置器登録リスト!G199="","",メーター設置器登録リスト!G199)</f>
        <v>2006.3.27</v>
      </c>
      <c r="H199" s="126" t="str">
        <f>IF(メーター設置器登録リスト!H199="","",メーター設置器登録リスト!H199)</f>
        <v>Z-256</v>
      </c>
      <c r="I199" s="126" t="str">
        <f>IF(メーター設置器登録リスト!I199="","",メーター設置器登録リスト!I199)</f>
        <v>03-3759-0170</v>
      </c>
    </row>
    <row r="200" spans="1:9" ht="13.5" customHeight="1" x14ac:dyDescent="0.45">
      <c r="A200" s="123">
        <f>A199+1</f>
        <v>197</v>
      </c>
      <c r="B200" s="124" t="str">
        <f>IF(メーター設置器登録リスト!B200="","",メーター設置器登録リスト!B200)</f>
        <v>株式会社ベン</v>
      </c>
      <c r="C200" s="61" t="str">
        <f>IF(メーター設置器登録リスト!C200="","",メーター設置器登録リスト!C200)</f>
        <v>メータユニット</v>
      </c>
      <c r="D200" s="61" t="str">
        <f>IF(メーター設置器登録リスト!D200="","",メーター設置器登録リスト!D200)</f>
        <v>BMU-3K型GG</v>
      </c>
      <c r="E200" s="125" t="str">
        <f>IF(メーター設置器登録リスト!E200="","",メーター設置器登録リスト!E200)</f>
        <v>Ｏリング方式</v>
      </c>
      <c r="F200" s="126">
        <f>IF(メーター設置器登録リスト!F200="","",メーター設置器登録リスト!F200)</f>
        <v>25</v>
      </c>
      <c r="G200" s="126" t="str">
        <f>IF(メーター設置器登録リスト!G200="","",メーター設置器登録リスト!G200)</f>
        <v>2006.3.27</v>
      </c>
      <c r="H200" s="126" t="str">
        <f>IF(メーター設置器登録リスト!H200="","",メーター設置器登録リスト!H200)</f>
        <v>Z-256</v>
      </c>
      <c r="I200" s="126" t="str">
        <f>IF(メーター設置器登録リスト!I200="","",メーター設置器登録リスト!I200)</f>
        <v>03-3759-0170</v>
      </c>
    </row>
    <row r="201" spans="1:9" ht="13.5" customHeight="1" x14ac:dyDescent="0.45">
      <c r="A201" s="123">
        <f>A200+1</f>
        <v>198</v>
      </c>
      <c r="B201" s="124" t="str">
        <f>IF(メーター設置器登録リスト!B201="","",メーター設置器登録リスト!B201)</f>
        <v>株式会社ベン</v>
      </c>
      <c r="C201" s="61" t="str">
        <f>IF(メーター設置器登録リスト!C201="","",メーター設置器登録リスト!C201)</f>
        <v>メータユニット</v>
      </c>
      <c r="D201" s="61" t="str">
        <f>IF(メーター設置器登録リスト!D201="","",メーター設置器登録リスト!D201)</f>
        <v>RMU-3KY型</v>
      </c>
      <c r="E201" s="125" t="str">
        <f>IF(メーター設置器登録リスト!E201="","",メーター設置器登録リスト!E201)</f>
        <v>Ｏリング方式</v>
      </c>
      <c r="F201" s="126">
        <f>IF(メーター設置器登録リスト!F201="","",メーター設置器登録リスト!F201)</f>
        <v>25</v>
      </c>
      <c r="G201" s="126" t="str">
        <f>IF(メーター設置器登録リスト!G201="","",メーター設置器登録リスト!G201)</f>
        <v>2006.8.1</v>
      </c>
      <c r="H201" s="126" t="str">
        <f>IF(メーター設置器登録リスト!H201="","",メーター設置器登録リスト!H201)</f>
        <v>Z-262</v>
      </c>
      <c r="I201" s="126" t="str">
        <f>IF(メーター設置器登録リスト!I201="","",メーター設置器登録リスト!I201)</f>
        <v>03-3759-0170</v>
      </c>
    </row>
    <row r="202" spans="1:9" ht="13.5" customHeight="1" x14ac:dyDescent="0.45">
      <c r="A202" s="123">
        <f>A201+1</f>
        <v>199</v>
      </c>
      <c r="B202" s="124" t="str">
        <f>IF(メーター設置器登録リスト!B202="","",メーター設置器登録リスト!B202)</f>
        <v>株式会社ベン</v>
      </c>
      <c r="C202" s="61" t="str">
        <f>IF(メーター設置器登録リスト!C202="","",メーター設置器登録リスト!C202)</f>
        <v>メータユニット</v>
      </c>
      <c r="D202" s="61" t="str">
        <f>IF(メーター設置器登録リスト!D202="","",メーター設置器登録リスト!D202)</f>
        <v>RMU-3KY型RG</v>
      </c>
      <c r="E202" s="125" t="str">
        <f>IF(メーター設置器登録リスト!E202="","",メーター設置器登録リスト!E202)</f>
        <v>Ｏリング方式</v>
      </c>
      <c r="F202" s="126">
        <f>IF(メーター設置器登録リスト!F202="","",メーター設置器登録リスト!F202)</f>
        <v>25</v>
      </c>
      <c r="G202" s="126" t="str">
        <f>IF(メーター設置器登録リスト!G202="","",メーター設置器登録リスト!G202)</f>
        <v>2006.8.1</v>
      </c>
      <c r="H202" s="126" t="str">
        <f>IF(メーター設置器登録リスト!H202="","",メーター設置器登録リスト!H202)</f>
        <v>Z-262</v>
      </c>
      <c r="I202" s="126" t="str">
        <f>IF(メーター設置器登録リスト!I202="","",メーター設置器登録リスト!I202)</f>
        <v>03-3759-0170</v>
      </c>
    </row>
    <row r="203" spans="1:9" ht="13.5" customHeight="1" x14ac:dyDescent="0.45">
      <c r="A203" s="123">
        <f>A202+1</f>
        <v>200</v>
      </c>
      <c r="B203" s="124" t="str">
        <f>IF(メーター設置器登録リスト!B203="","",メーター設置器登録リスト!B203)</f>
        <v>株式会社ベン</v>
      </c>
      <c r="C203" s="61" t="str">
        <f>IF(メーター設置器登録リスト!C203="","",メーター設置器登録リスト!C203)</f>
        <v>メータユニット</v>
      </c>
      <c r="D203" s="61" t="str">
        <f>IF(メーター設置器登録リスト!D203="","",メーター設置器登録リスト!D203)</f>
        <v>RMU-3KY型GR</v>
      </c>
      <c r="E203" s="125" t="str">
        <f>IF(メーター設置器登録リスト!E203="","",メーター設置器登録リスト!E203)</f>
        <v>Ｏリング方式</v>
      </c>
      <c r="F203" s="126">
        <f>IF(メーター設置器登録リスト!F203="","",メーター設置器登録リスト!F203)</f>
        <v>25</v>
      </c>
      <c r="G203" s="126" t="str">
        <f>IF(メーター設置器登録リスト!G203="","",メーター設置器登録リスト!G203)</f>
        <v>2006.8.1</v>
      </c>
      <c r="H203" s="126" t="str">
        <f>IF(メーター設置器登録リスト!H203="","",メーター設置器登録リスト!H203)</f>
        <v>Z-262</v>
      </c>
      <c r="I203" s="126" t="str">
        <f>IF(メーター設置器登録リスト!I203="","",メーター設置器登録リスト!I203)</f>
        <v>03-3759-0170</v>
      </c>
    </row>
    <row r="204" spans="1:9" ht="13.5" customHeight="1" x14ac:dyDescent="0.45">
      <c r="A204" s="123">
        <f t="shared" ref="A204:A267" si="3">A203+1</f>
        <v>201</v>
      </c>
      <c r="B204" s="124" t="str">
        <f>IF(メーター設置器登録リスト!B204="","",メーター設置器登録リスト!B204)</f>
        <v>株式会社ベン</v>
      </c>
      <c r="C204" s="61" t="str">
        <f>IF(メーター設置器登録リスト!C204="","",メーター設置器登録リスト!C204)</f>
        <v>メータユニット</v>
      </c>
      <c r="D204" s="61" t="str">
        <f>IF(メーター設置器登録リスト!D204="","",メーター設置器登録リスト!D204)</f>
        <v>RMU-3KY型GG</v>
      </c>
      <c r="E204" s="125" t="str">
        <f>IF(メーター設置器登録リスト!E204="","",メーター設置器登録リスト!E204)</f>
        <v>Ｏリング方式</v>
      </c>
      <c r="F204" s="126">
        <f>IF(メーター設置器登録リスト!F204="","",メーター設置器登録リスト!F204)</f>
        <v>25</v>
      </c>
      <c r="G204" s="126" t="str">
        <f>IF(メーター設置器登録リスト!G204="","",メーター設置器登録リスト!G204)</f>
        <v>2006.8.1</v>
      </c>
      <c r="H204" s="126" t="str">
        <f>IF(メーター設置器登録リスト!H204="","",メーター設置器登録リスト!H204)</f>
        <v>Z-262</v>
      </c>
      <c r="I204" s="126" t="str">
        <f>IF(メーター設置器登録リスト!I204="","",メーター設置器登録リスト!I204)</f>
        <v>03-3759-0170</v>
      </c>
    </row>
    <row r="205" spans="1:9" ht="13.5" customHeight="1" x14ac:dyDescent="0.45">
      <c r="A205" s="123">
        <f t="shared" si="3"/>
        <v>202</v>
      </c>
      <c r="B205" s="124" t="str">
        <f>IF(メーター設置器登録リスト!B205="","",メーター設置器登録リスト!B205)</f>
        <v>前澤給装工業株式会社</v>
      </c>
      <c r="C205" s="61" t="str">
        <f>IF(メーター設置器登録リスト!C205="","",メーター設置器登録リスト!C205)</f>
        <v>メータユニット</v>
      </c>
      <c r="D205" s="61" t="str">
        <f>IF(メーター設置器登録リスト!D205="","",メーター設置器登録リスト!D205)</f>
        <v>GL-Rc新樹脂蝶H2</v>
      </c>
      <c r="E205" s="125" t="str">
        <f>IF(メーター設置器登録リスト!E205="","",メーター設置器登録リスト!E205)</f>
        <v>パッキン方式</v>
      </c>
      <c r="F205" s="126">
        <f>IF(メーター設置器登録リスト!F205="","",メーター設置器登録リスト!F205)</f>
        <v>25</v>
      </c>
      <c r="G205" s="126" t="str">
        <f>IF(メーター設置器登録リスト!G205="","",メーター設置器登録リスト!G205)</f>
        <v>2006.11.7</v>
      </c>
      <c r="H205" s="126" t="str">
        <f>IF(メーター設置器登録リスト!H205="","",メーター設置器登録リスト!H205)</f>
        <v>Z-232</v>
      </c>
      <c r="I205" s="126" t="str">
        <f>IF(メーター設置器登録リスト!I205="","",メーター設置器登録リスト!I205)</f>
        <v>045-323-5671</v>
      </c>
    </row>
    <row r="206" spans="1:9" ht="13.5" customHeight="1" x14ac:dyDescent="0.45">
      <c r="A206" s="123">
        <f t="shared" si="3"/>
        <v>203</v>
      </c>
      <c r="B206" s="124" t="str">
        <f>IF(メーター設置器登録リスト!B206="","",メーター設置器登録リスト!B206)</f>
        <v>前澤給装工業株式会社</v>
      </c>
      <c r="C206" s="61" t="str">
        <f>IF(メーター設置器登録リスト!C206="","",メーター設置器登録リスト!C206)</f>
        <v>メータユニット</v>
      </c>
      <c r="D206" s="61" t="str">
        <f>IF(メーター設置器登録リスト!D206="","",メーター設置器登録リスト!D206)</f>
        <v>GL-G新樹脂蝶H2</v>
      </c>
      <c r="E206" s="125" t="str">
        <f>IF(メーター設置器登録リスト!E206="","",メーター設置器登録リスト!E206)</f>
        <v>パッキン方式</v>
      </c>
      <c r="F206" s="126">
        <f>IF(メーター設置器登録リスト!F206="","",メーター設置器登録リスト!F206)</f>
        <v>25</v>
      </c>
      <c r="G206" s="126" t="str">
        <f>IF(メーター設置器登録リスト!G206="","",メーター設置器登録リスト!G206)</f>
        <v>2006.11.7</v>
      </c>
      <c r="H206" s="126" t="str">
        <f>IF(メーター設置器登録リスト!H206="","",メーター設置器登録リスト!H206)</f>
        <v>Z-232</v>
      </c>
      <c r="I206" s="126" t="str">
        <f>IF(メーター設置器登録リスト!I206="","",メーター設置器登録リスト!I206)</f>
        <v>045-323-5671</v>
      </c>
    </row>
    <row r="207" spans="1:9" ht="13.5" customHeight="1" x14ac:dyDescent="0.45">
      <c r="A207" s="123">
        <f t="shared" si="3"/>
        <v>204</v>
      </c>
      <c r="B207" s="124" t="str">
        <f>IF(メーター設置器登録リスト!B207="","",メーター設置器登録リスト!B207)</f>
        <v>前澤給装工業株式会社</v>
      </c>
      <c r="C207" s="61" t="str">
        <f>IF(メーター設置器登録リスト!C207="","",メーター設置器登録リスト!C207)</f>
        <v>メータユニット</v>
      </c>
      <c r="D207" s="61" t="str">
        <f>IF(メーター設置器登録リスト!D207="","",メーター設置器登録リスト!D207)</f>
        <v>GI-Rc新樹脂蝶H2</v>
      </c>
      <c r="E207" s="125" t="str">
        <f>IF(メーター設置器登録リスト!E207="","",メーター設置器登録リスト!E207)</f>
        <v>パッキン方式</v>
      </c>
      <c r="F207" s="126">
        <f>IF(メーター設置器登録リスト!F207="","",メーター設置器登録リスト!F207)</f>
        <v>25</v>
      </c>
      <c r="G207" s="126" t="str">
        <f>IF(メーター設置器登録リスト!G207="","",メーター設置器登録リスト!G207)</f>
        <v>2006.11.7</v>
      </c>
      <c r="H207" s="126" t="str">
        <f>IF(メーター設置器登録リスト!H207="","",メーター設置器登録リスト!H207)</f>
        <v>Z-232</v>
      </c>
      <c r="I207" s="126" t="str">
        <f>IF(メーター設置器登録リスト!I207="","",メーター設置器登録リスト!I207)</f>
        <v>045-323-5671</v>
      </c>
    </row>
    <row r="208" spans="1:9" ht="13.5" customHeight="1" x14ac:dyDescent="0.45">
      <c r="A208" s="123">
        <f t="shared" si="3"/>
        <v>205</v>
      </c>
      <c r="B208" s="124" t="str">
        <f>IF(メーター設置器登録リスト!B208="","",メーター設置器登録リスト!B208)</f>
        <v>前澤給装工業株式会社</v>
      </c>
      <c r="C208" s="61" t="str">
        <f>IF(メーター設置器登録リスト!C208="","",メーター設置器登録リスト!C208)</f>
        <v>メータユニット</v>
      </c>
      <c r="D208" s="61" t="str">
        <f>IF(メーター設置器登録リスト!D208="","",メーター設置器登録リスト!D208)</f>
        <v>GI-G新樹脂蝶H2</v>
      </c>
      <c r="E208" s="125" t="str">
        <f>IF(メーター設置器登録リスト!E208="","",メーター設置器登録リスト!E208)</f>
        <v>パッキン方式</v>
      </c>
      <c r="F208" s="126">
        <f>IF(メーター設置器登録リスト!F208="","",メーター設置器登録リスト!F208)</f>
        <v>25</v>
      </c>
      <c r="G208" s="126" t="str">
        <f>IF(メーター設置器登録リスト!G208="","",メーター設置器登録リスト!G208)</f>
        <v>2006.11.7</v>
      </c>
      <c r="H208" s="126" t="str">
        <f>IF(メーター設置器登録リスト!H208="","",メーター設置器登録リスト!H208)</f>
        <v>Z-232</v>
      </c>
      <c r="I208" s="126" t="str">
        <f>IF(メーター設置器登録リスト!I208="","",メーター設置器登録リスト!I208)</f>
        <v>045-323-5671</v>
      </c>
    </row>
    <row r="209" spans="1:9" ht="13.5" customHeight="1" x14ac:dyDescent="0.45">
      <c r="A209" s="123">
        <f t="shared" si="3"/>
        <v>206</v>
      </c>
      <c r="B209" s="124" t="str">
        <f>IF(メーター設置器登録リスト!B209="","",メーター設置器登録リスト!B209)</f>
        <v>株式会社竹村製作所</v>
      </c>
      <c r="C209" s="61" t="str">
        <f>IF(メーター設置器登録リスト!C209="","",メーター設置器登録リスト!C209)</f>
        <v>メータユニット</v>
      </c>
      <c r="D209" s="61" t="str">
        <f>IF(メーター設置器登録リスト!D209="","",メーター設置器登録リスト!D209)</f>
        <v>ＣＭＦⅡ20</v>
      </c>
      <c r="E209" s="125" t="str">
        <f>IF(メーター設置器登録リスト!E209="","",メーター設置器登録リスト!E209)</f>
        <v>Ｏリング方式</v>
      </c>
      <c r="F209" s="126">
        <f>IF(メーター設置器登録リスト!F209="","",メーター設置器登録リスト!F209)</f>
        <v>20</v>
      </c>
      <c r="G209" s="126" t="str">
        <f>IF(メーター設置器登録リスト!G209="","",メーター設置器登録リスト!G209)</f>
        <v>2007.5.7</v>
      </c>
      <c r="H209" s="126" t="str">
        <f>IF(メーター設置器登録リスト!H209="","",メーター設置器登録リスト!H209)</f>
        <v>Z-229</v>
      </c>
      <c r="I209" s="126" t="str">
        <f>IF(メーター設置器登録リスト!I209="","",メーター設置器登録リスト!I209)</f>
        <v>026-251-0222</v>
      </c>
    </row>
    <row r="210" spans="1:9" ht="13.5" customHeight="1" x14ac:dyDescent="0.45">
      <c r="A210" s="123">
        <f t="shared" si="3"/>
        <v>207</v>
      </c>
      <c r="B210" s="124" t="str">
        <f>IF(メーター設置器登録リスト!B210="","",メーター設置器登録リスト!B210)</f>
        <v>株式会社竹村製作所</v>
      </c>
      <c r="C210" s="61" t="str">
        <f>IF(メーター設置器登録リスト!C210="","",メーター設置器登録リスト!C210)</f>
        <v>メータユニット</v>
      </c>
      <c r="D210" s="61" t="str">
        <f>IF(メーター設置器登録リスト!D210="","",メーター設置器登録リスト!D210)</f>
        <v>ＣＭＦⅡ20-AY</v>
      </c>
      <c r="E210" s="125" t="str">
        <f>IF(メーター設置器登録リスト!E210="","",メーター設置器登録リスト!E210)</f>
        <v>Ｏリング方式</v>
      </c>
      <c r="F210" s="126">
        <f>IF(メーター設置器登録リスト!F210="","",メーター設置器登録リスト!F210)</f>
        <v>20</v>
      </c>
      <c r="G210" s="126" t="str">
        <f>IF(メーター設置器登録リスト!G210="","",メーター設置器登録リスト!G210)</f>
        <v>2007.5.7</v>
      </c>
      <c r="H210" s="126" t="str">
        <f>IF(メーター設置器登録リスト!H210="","",メーター設置器登録リスト!H210)</f>
        <v>Z-229</v>
      </c>
      <c r="I210" s="126" t="str">
        <f>IF(メーター設置器登録リスト!I210="","",メーター設置器登録リスト!I210)</f>
        <v>026-251-0222</v>
      </c>
    </row>
    <row r="211" spans="1:9" ht="13.5" customHeight="1" x14ac:dyDescent="0.45">
      <c r="A211" s="123">
        <f t="shared" si="3"/>
        <v>208</v>
      </c>
      <c r="B211" s="124" t="str">
        <f>IF(メーター設置器登録リスト!B211="","",メーター設置器登録リスト!B211)</f>
        <v>株式会社ベン</v>
      </c>
      <c r="C211" s="61" t="str">
        <f>IF(メーター設置器登録リスト!C211="","",メーター設置器登録リスト!C211)</f>
        <v>メータユニット</v>
      </c>
      <c r="D211" s="61" t="str">
        <f>IF(メーター設置器登録リスト!D211="","",メーター設置器登録リスト!D211)</f>
        <v>BMU-4型</v>
      </c>
      <c r="E211" s="125" t="str">
        <f>IF(メーター設置器登録リスト!E211="","",メーター設置器登録リスト!E211)</f>
        <v>Ｏリング方式</v>
      </c>
      <c r="F211" s="126">
        <f>IF(メーター設置器登録リスト!F211="","",メーター設置器登録リスト!F211)</f>
        <v>20</v>
      </c>
      <c r="G211" s="126" t="str">
        <f>IF(メーター設置器登録リスト!G211="","",メーター設置器登録リスト!G211)</f>
        <v>2007.5.15</v>
      </c>
      <c r="H211" s="126" t="str">
        <f>IF(メーター設置器登録リスト!H211="","",メーター設置器登録リスト!H211)</f>
        <v>Z-256</v>
      </c>
      <c r="I211" s="126" t="str">
        <f>IF(メーター設置器登録リスト!I211="","",メーター設置器登録リスト!I211)</f>
        <v>03-3759-0170</v>
      </c>
    </row>
    <row r="212" spans="1:9" ht="13.5" customHeight="1" x14ac:dyDescent="0.45">
      <c r="A212" s="123">
        <f t="shared" si="3"/>
        <v>209</v>
      </c>
      <c r="B212" s="124" t="str">
        <f>IF(メーター設置器登録リスト!B212="","",メーター設置器登録リスト!B212)</f>
        <v>株式会社ベン</v>
      </c>
      <c r="C212" s="61" t="str">
        <f>IF(メーター設置器登録リスト!C212="","",メーター設置器登録リスト!C212)</f>
        <v>メータユニット</v>
      </c>
      <c r="D212" s="61" t="str">
        <f>IF(メーター設置器登録リスト!D212="","",メーター設置器登録リスト!D212)</f>
        <v>BMU-4型GR</v>
      </c>
      <c r="E212" s="125" t="str">
        <f>IF(メーター設置器登録リスト!E212="","",メーター設置器登録リスト!E212)</f>
        <v>Ｏリング方式</v>
      </c>
      <c r="F212" s="126">
        <f>IF(メーター設置器登録リスト!F212="","",メーター設置器登録リスト!F212)</f>
        <v>20</v>
      </c>
      <c r="G212" s="126" t="str">
        <f>IF(メーター設置器登録リスト!G212="","",メーター設置器登録リスト!G212)</f>
        <v>2007.5.15</v>
      </c>
      <c r="H212" s="126" t="str">
        <f>IF(メーター設置器登録リスト!H212="","",メーター設置器登録リスト!H212)</f>
        <v>Z-256</v>
      </c>
      <c r="I212" s="126" t="str">
        <f>IF(メーター設置器登録リスト!I212="","",メーター設置器登録リスト!I212)</f>
        <v>03-3759-0170</v>
      </c>
    </row>
    <row r="213" spans="1:9" ht="13.5" customHeight="1" x14ac:dyDescent="0.45">
      <c r="A213" s="123">
        <f t="shared" si="3"/>
        <v>210</v>
      </c>
      <c r="B213" s="124" t="str">
        <f>IF(メーター設置器登録リスト!B213="","",メーター設置器登録リスト!B213)</f>
        <v>株式会社ベン</v>
      </c>
      <c r="C213" s="61" t="str">
        <f>IF(メーター設置器登録リスト!C213="","",メーター設置器登録リスト!C213)</f>
        <v>メータユニット</v>
      </c>
      <c r="D213" s="61" t="str">
        <f>IF(メーター設置器登録リスト!D213="","",メーター設置器登録リスト!D213)</f>
        <v>RMU-4Y型</v>
      </c>
      <c r="E213" s="125" t="str">
        <f>IF(メーター設置器登録リスト!E213="","",メーター設置器登録リスト!E213)</f>
        <v>Ｏリング方式</v>
      </c>
      <c r="F213" s="126">
        <f>IF(メーター設置器登録リスト!F213="","",メーター設置器登録リスト!F213)</f>
        <v>20</v>
      </c>
      <c r="G213" s="126" t="str">
        <f>IF(メーター設置器登録リスト!G213="","",メーター設置器登録リスト!G213)</f>
        <v>2007.5.15</v>
      </c>
      <c r="H213" s="126" t="str">
        <f>IF(メーター設置器登録リスト!H213="","",メーター設置器登録リスト!H213)</f>
        <v>Z-262</v>
      </c>
      <c r="I213" s="126" t="str">
        <f>IF(メーター設置器登録リスト!I213="","",メーター設置器登録リスト!I213)</f>
        <v>03-3759-0170</v>
      </c>
    </row>
    <row r="214" spans="1:9" ht="13.5" customHeight="1" x14ac:dyDescent="0.45">
      <c r="A214" s="123">
        <f t="shared" si="3"/>
        <v>211</v>
      </c>
      <c r="B214" s="124" t="str">
        <f>IF(メーター設置器登録リスト!B214="","",メーター設置器登録リスト!B214)</f>
        <v>株式会社ベン</v>
      </c>
      <c r="C214" s="61" t="str">
        <f>IF(メーター設置器登録リスト!C214="","",メーター設置器登録リスト!C214)</f>
        <v>メータユニット</v>
      </c>
      <c r="D214" s="61" t="str">
        <f>IF(メーター設置器登録リスト!D214="","",メーター設置器登録リスト!D214)</f>
        <v>RMU-4Y型GR</v>
      </c>
      <c r="E214" s="125" t="str">
        <f>IF(メーター設置器登録リスト!E214="","",メーター設置器登録リスト!E214)</f>
        <v>Ｏリング方式</v>
      </c>
      <c r="F214" s="126">
        <f>IF(メーター設置器登録リスト!F214="","",メーター設置器登録リスト!F214)</f>
        <v>20</v>
      </c>
      <c r="G214" s="126" t="str">
        <f>IF(メーター設置器登録リスト!G214="","",メーター設置器登録リスト!G214)</f>
        <v>2007.5.15</v>
      </c>
      <c r="H214" s="126" t="str">
        <f>IF(メーター設置器登録リスト!H214="","",メーター設置器登録リスト!H214)</f>
        <v>Z-262</v>
      </c>
      <c r="I214" s="126" t="str">
        <f>IF(メーター設置器登録リスト!I214="","",メーター設置器登録リスト!I214)</f>
        <v>03-3759-0170</v>
      </c>
    </row>
    <row r="215" spans="1:9" ht="13.5" customHeight="1" x14ac:dyDescent="0.45">
      <c r="A215" s="123">
        <f t="shared" si="3"/>
        <v>212</v>
      </c>
      <c r="B215" s="124" t="str">
        <f>IF(メーター設置器登録リスト!B215="","",メーター設置器登録リスト!B215)</f>
        <v>株式会社タブチ</v>
      </c>
      <c r="C215" s="61" t="str">
        <f>IF(メーター設置器登録リスト!C215="","",メーター設置器登録リスト!C215)</f>
        <v>メータユニット</v>
      </c>
      <c r="D215" s="61" t="str">
        <f>IF(メーター設置器登録リスト!D215="","",メーター設置器登録リスト!D215)</f>
        <v>MUK2-L-UV</v>
      </c>
      <c r="E215" s="125" t="str">
        <f>IF(メーター設置器登録リスト!E215="","",メーター設置器登録リスト!E215)</f>
        <v>Ｏリング方式</v>
      </c>
      <c r="F215" s="126">
        <f>IF(メーター設置器登録リスト!F215="","",メーター設置器登録リスト!F215)</f>
        <v>13</v>
      </c>
      <c r="G215" s="126" t="str">
        <f>IF(メーター設置器登録リスト!G215="","",メーター設置器登録リスト!G215)</f>
        <v>2007.7.19</v>
      </c>
      <c r="H215" s="126" t="str">
        <f>IF(メーター設置器登録リスト!H215="","",メーター設置器登録リスト!H215)</f>
        <v>Z-280</v>
      </c>
      <c r="I215" s="126" t="str">
        <f>IF(メーター設置器登録リスト!I215="","",メーター設置器登録リスト!I215)</f>
        <v>03-3458-2311</v>
      </c>
    </row>
    <row r="216" spans="1:9" ht="13.5" customHeight="1" x14ac:dyDescent="0.45">
      <c r="A216" s="123">
        <f t="shared" si="3"/>
        <v>213</v>
      </c>
      <c r="B216" s="124" t="str">
        <f>IF(メーター設置器登録リスト!B216="","",メーター設置器登録リスト!B216)</f>
        <v>株式会社タブチ</v>
      </c>
      <c r="C216" s="61" t="str">
        <f>IF(メーター設置器登録リスト!C216="","",メーター設置器登録リスト!C216)</f>
        <v>メータユニット</v>
      </c>
      <c r="D216" s="61" t="str">
        <f>IF(メーター設置器登録リスト!D216="","",メーター設置器登録リスト!D216)</f>
        <v>MUK2-L-U</v>
      </c>
      <c r="E216" s="125" t="str">
        <f>IF(メーター設置器登録リスト!E216="","",メーター設置器登録リスト!E216)</f>
        <v>Ｏリング方式</v>
      </c>
      <c r="F216" s="126">
        <f>IF(メーター設置器登録リスト!F216="","",メーター設置器登録リスト!F216)</f>
        <v>13</v>
      </c>
      <c r="G216" s="126" t="str">
        <f>IF(メーター設置器登録リスト!G216="","",メーター設置器登録リスト!G216)</f>
        <v>2007.7.19</v>
      </c>
      <c r="H216" s="126" t="str">
        <f>IF(メーター設置器登録リスト!H216="","",メーター設置器登録リスト!H216)</f>
        <v>Z-280</v>
      </c>
      <c r="I216" s="126" t="str">
        <f>IF(メーター設置器登録リスト!I216="","",メーター設置器登録リスト!I216)</f>
        <v>03-3458-2311</v>
      </c>
    </row>
    <row r="217" spans="1:9" ht="13.5" customHeight="1" x14ac:dyDescent="0.45">
      <c r="A217" s="123">
        <f t="shared" si="3"/>
        <v>214</v>
      </c>
      <c r="B217" s="124" t="str">
        <f>IF(メーター設置器登録リスト!B217="","",メーター設置器登録リスト!B217)</f>
        <v>株式会社タブチ</v>
      </c>
      <c r="C217" s="61" t="str">
        <f>IF(メーター設置器登録リスト!C217="","",メーター設置器登録リスト!C217)</f>
        <v>メータユニット</v>
      </c>
      <c r="D217" s="61" t="str">
        <f>IF(メーター設置器登録リスト!D217="","",メーター設置器登録リスト!D217)</f>
        <v>MUK2-L-GVU</v>
      </c>
      <c r="E217" s="125" t="str">
        <f>IF(メーター設置器登録リスト!E217="","",メーター設置器登録リスト!E217)</f>
        <v>Ｏリング方式</v>
      </c>
      <c r="F217" s="126">
        <f>IF(メーター設置器登録リスト!F217="","",メーター設置器登録リスト!F217)</f>
        <v>13</v>
      </c>
      <c r="G217" s="126" t="str">
        <f>IF(メーター設置器登録リスト!G217="","",メーター設置器登録リスト!G217)</f>
        <v>2007.7.19</v>
      </c>
      <c r="H217" s="126" t="str">
        <f>IF(メーター設置器登録リスト!H217="","",メーター設置器登録リスト!H217)</f>
        <v>Z-280</v>
      </c>
      <c r="I217" s="126" t="str">
        <f>IF(メーター設置器登録リスト!I217="","",メーター設置器登録リスト!I217)</f>
        <v>03-3458-2311</v>
      </c>
    </row>
    <row r="218" spans="1:9" ht="13.5" customHeight="1" x14ac:dyDescent="0.45">
      <c r="A218" s="123">
        <f t="shared" si="3"/>
        <v>215</v>
      </c>
      <c r="B218" s="124" t="str">
        <f>IF(メーター設置器登録リスト!B218="","",メーター設置器登録リスト!B218)</f>
        <v>株式会社タブチ</v>
      </c>
      <c r="C218" s="61" t="str">
        <f>IF(メーター設置器登録リスト!C218="","",メーター設置器登録リスト!C218)</f>
        <v>メータユニット</v>
      </c>
      <c r="D218" s="61" t="str">
        <f>IF(メーター設置器登録リスト!D218="","",メーター設置器登録リスト!D218)</f>
        <v>MUK2-L-GV</v>
      </c>
      <c r="E218" s="125" t="str">
        <f>IF(メーター設置器登録リスト!E218="","",メーター設置器登録リスト!E218)</f>
        <v>Ｏリング方式</v>
      </c>
      <c r="F218" s="126">
        <f>IF(メーター設置器登録リスト!F218="","",メーター設置器登録リスト!F218)</f>
        <v>13</v>
      </c>
      <c r="G218" s="126" t="str">
        <f>IF(メーター設置器登録リスト!G218="","",メーター設置器登録リスト!G218)</f>
        <v>2007.7.19</v>
      </c>
      <c r="H218" s="126" t="str">
        <f>IF(メーター設置器登録リスト!H218="","",メーター設置器登録リスト!H218)</f>
        <v>Z-280</v>
      </c>
      <c r="I218" s="126" t="str">
        <f>IF(メーター設置器登録リスト!I218="","",メーター設置器登録リスト!I218)</f>
        <v>03-3458-2311</v>
      </c>
    </row>
    <row r="219" spans="1:9" ht="13.5" customHeight="1" x14ac:dyDescent="0.45">
      <c r="A219" s="123">
        <f t="shared" si="3"/>
        <v>216</v>
      </c>
      <c r="B219" s="124" t="str">
        <f>IF(メーター設置器登録リスト!B219="","",メーター設置器登録リスト!B219)</f>
        <v>株式会社タブチ</v>
      </c>
      <c r="C219" s="61" t="str">
        <f>IF(メーター設置器登録リスト!C219="","",メーター設置器登録リスト!C219)</f>
        <v>メータユニット</v>
      </c>
      <c r="D219" s="61" t="str">
        <f>IF(メーター設置器登録リスト!D219="","",メーター設置器登録リスト!D219)</f>
        <v>MUK2-LP-UV</v>
      </c>
      <c r="E219" s="125" t="str">
        <f>IF(メーター設置器登録リスト!E219="","",メーター設置器登録リスト!E219)</f>
        <v>Ｏリング方式</v>
      </c>
      <c r="F219" s="126">
        <f>IF(メーター設置器登録リスト!F219="","",メーター設置器登録リスト!F219)</f>
        <v>13</v>
      </c>
      <c r="G219" s="126" t="str">
        <f>IF(メーター設置器登録リスト!G219="","",メーター設置器登録リスト!G219)</f>
        <v>2007.7.19</v>
      </c>
      <c r="H219" s="126" t="str">
        <f>IF(メーター設置器登録リスト!H219="","",メーター設置器登録リスト!H219)</f>
        <v>Z-280</v>
      </c>
      <c r="I219" s="126" t="str">
        <f>IF(メーター設置器登録リスト!I219="","",メーター設置器登録リスト!I219)</f>
        <v>03-3458-2311</v>
      </c>
    </row>
    <row r="220" spans="1:9" ht="13.5" customHeight="1" x14ac:dyDescent="0.45">
      <c r="A220" s="123">
        <f t="shared" si="3"/>
        <v>217</v>
      </c>
      <c r="B220" s="124" t="str">
        <f>IF(メーター設置器登録リスト!B220="","",メーター設置器登録リスト!B220)</f>
        <v>株式会社タブチ</v>
      </c>
      <c r="C220" s="61" t="str">
        <f>IF(メーター設置器登録リスト!C220="","",メーター設置器登録リスト!C220)</f>
        <v>メータユニット</v>
      </c>
      <c r="D220" s="61" t="str">
        <f>IF(メーター設置器登録リスト!D220="","",メーター設置器登録リスト!D220)</f>
        <v>MUK2-LP-U</v>
      </c>
      <c r="E220" s="125" t="str">
        <f>IF(メーター設置器登録リスト!E220="","",メーター設置器登録リスト!E220)</f>
        <v>Ｏリング方式</v>
      </c>
      <c r="F220" s="126">
        <f>IF(メーター設置器登録リスト!F220="","",メーター設置器登録リスト!F220)</f>
        <v>13</v>
      </c>
      <c r="G220" s="126" t="str">
        <f>IF(メーター設置器登録リスト!G220="","",メーター設置器登録リスト!G220)</f>
        <v>2007.7.19</v>
      </c>
      <c r="H220" s="126" t="str">
        <f>IF(メーター設置器登録リスト!H220="","",メーター設置器登録リスト!H220)</f>
        <v>Z-280</v>
      </c>
      <c r="I220" s="126" t="str">
        <f>IF(メーター設置器登録リスト!I220="","",メーター設置器登録リスト!I220)</f>
        <v>03-3458-2311</v>
      </c>
    </row>
    <row r="221" spans="1:9" ht="13.5" customHeight="1" x14ac:dyDescent="0.45">
      <c r="A221" s="123">
        <f t="shared" si="3"/>
        <v>218</v>
      </c>
      <c r="B221" s="124" t="str">
        <f>IF(メーター設置器登録リスト!B221="","",メーター設置器登録リスト!B221)</f>
        <v>株式会社タブチ</v>
      </c>
      <c r="C221" s="61" t="str">
        <f>IF(メーター設置器登録リスト!C221="","",メーター設置器登録リスト!C221)</f>
        <v>メータユニット</v>
      </c>
      <c r="D221" s="61" t="str">
        <f>IF(メーター設置器登録リスト!D221="","",メーター設置器登録リスト!D221)</f>
        <v>MUK2-LP-GVU</v>
      </c>
      <c r="E221" s="125" t="str">
        <f>IF(メーター設置器登録リスト!E221="","",メーター設置器登録リスト!E221)</f>
        <v>Ｏリング方式</v>
      </c>
      <c r="F221" s="126">
        <f>IF(メーター設置器登録リスト!F221="","",メーター設置器登録リスト!F221)</f>
        <v>13</v>
      </c>
      <c r="G221" s="126" t="str">
        <f>IF(メーター設置器登録リスト!G221="","",メーター設置器登録リスト!G221)</f>
        <v>2007.7.19</v>
      </c>
      <c r="H221" s="126" t="str">
        <f>IF(メーター設置器登録リスト!H221="","",メーター設置器登録リスト!H221)</f>
        <v>Z-280</v>
      </c>
      <c r="I221" s="126" t="str">
        <f>IF(メーター設置器登録リスト!I221="","",メーター設置器登録リスト!I221)</f>
        <v>03-3458-2311</v>
      </c>
    </row>
    <row r="222" spans="1:9" ht="13.5" customHeight="1" x14ac:dyDescent="0.45">
      <c r="A222" s="123">
        <f t="shared" si="3"/>
        <v>219</v>
      </c>
      <c r="B222" s="124" t="str">
        <f>IF(メーター設置器登録リスト!B222="","",メーター設置器登録リスト!B222)</f>
        <v>株式会社タブチ</v>
      </c>
      <c r="C222" s="61" t="str">
        <f>IF(メーター設置器登録リスト!C222="","",メーター設置器登録リスト!C222)</f>
        <v>メータユニット</v>
      </c>
      <c r="D222" s="61" t="str">
        <f>IF(メーター設置器登録リスト!D222="","",メーター設置器登録リスト!D222)</f>
        <v>MUK2-LP-GV</v>
      </c>
      <c r="E222" s="125" t="str">
        <f>IF(メーター設置器登録リスト!E222="","",メーター設置器登録リスト!E222)</f>
        <v>Ｏリング方式</v>
      </c>
      <c r="F222" s="126">
        <f>IF(メーター設置器登録リスト!F222="","",メーター設置器登録リスト!F222)</f>
        <v>13</v>
      </c>
      <c r="G222" s="126" t="str">
        <f>IF(メーター設置器登録リスト!G222="","",メーター設置器登録リスト!G222)</f>
        <v>2007.7.19</v>
      </c>
      <c r="H222" s="126" t="str">
        <f>IF(メーター設置器登録リスト!H222="","",メーター設置器登録リスト!H222)</f>
        <v>Z-280</v>
      </c>
      <c r="I222" s="126" t="str">
        <f>IF(メーター設置器登録リスト!I222="","",メーター設置器登録リスト!I222)</f>
        <v>03-3458-2311</v>
      </c>
    </row>
    <row r="223" spans="1:9" ht="13.5" customHeight="1" x14ac:dyDescent="0.45">
      <c r="A223" s="123">
        <f t="shared" si="3"/>
        <v>220</v>
      </c>
      <c r="B223" s="124" t="str">
        <f>IF(メーター設置器登録リスト!B223="","",メーター設置器登録リスト!B223)</f>
        <v>株式会社タブチ</v>
      </c>
      <c r="C223" s="61" t="str">
        <f>IF(メーター設置器登録リスト!C223="","",メーター設置器登録リスト!C223)</f>
        <v>メータユニット</v>
      </c>
      <c r="D223" s="61" t="str">
        <f>IF(メーター設置器登録リスト!D223="","",メーター設置器登録リスト!D223)</f>
        <v>MUK2-S-UV</v>
      </c>
      <c r="E223" s="125" t="str">
        <f>IF(メーター設置器登録リスト!E223="","",メーター設置器登録リスト!E223)</f>
        <v>Ｏリング方式</v>
      </c>
      <c r="F223" s="126">
        <f>IF(メーター設置器登録リスト!F223="","",メーター設置器登録リスト!F223)</f>
        <v>13</v>
      </c>
      <c r="G223" s="126" t="str">
        <f>IF(メーター設置器登録リスト!G223="","",メーター設置器登録リスト!G223)</f>
        <v>2007.7.19</v>
      </c>
      <c r="H223" s="126" t="str">
        <f>IF(メーター設置器登録リスト!H223="","",メーター設置器登録リスト!H223)</f>
        <v>Z-280</v>
      </c>
      <c r="I223" s="126" t="str">
        <f>IF(メーター設置器登録リスト!I223="","",メーター設置器登録リスト!I223)</f>
        <v>03-3458-2311</v>
      </c>
    </row>
    <row r="224" spans="1:9" ht="13.5" customHeight="1" x14ac:dyDescent="0.45">
      <c r="A224" s="123">
        <f t="shared" si="3"/>
        <v>221</v>
      </c>
      <c r="B224" s="124" t="str">
        <f>IF(メーター設置器登録リスト!B224="","",メーター設置器登録リスト!B224)</f>
        <v>株式会社タブチ</v>
      </c>
      <c r="C224" s="61" t="str">
        <f>IF(メーター設置器登録リスト!C224="","",メーター設置器登録リスト!C224)</f>
        <v>メータユニット</v>
      </c>
      <c r="D224" s="61" t="str">
        <f>IF(メーター設置器登録リスト!D224="","",メーター設置器登録リスト!D224)</f>
        <v>MUK2-S-U</v>
      </c>
      <c r="E224" s="125" t="str">
        <f>IF(メーター設置器登録リスト!E224="","",メーター設置器登録リスト!E224)</f>
        <v>Ｏリング方式</v>
      </c>
      <c r="F224" s="126">
        <f>IF(メーター設置器登録リスト!F224="","",メーター設置器登録リスト!F224)</f>
        <v>13</v>
      </c>
      <c r="G224" s="126" t="str">
        <f>IF(メーター設置器登録リスト!G224="","",メーター設置器登録リスト!G224)</f>
        <v>2007.7.19</v>
      </c>
      <c r="H224" s="126" t="str">
        <f>IF(メーター設置器登録リスト!H224="","",メーター設置器登録リスト!H224)</f>
        <v>Z-280</v>
      </c>
      <c r="I224" s="126" t="str">
        <f>IF(メーター設置器登録リスト!I224="","",メーター設置器登録リスト!I224)</f>
        <v>03-3458-2311</v>
      </c>
    </row>
    <row r="225" spans="1:9" ht="13.5" customHeight="1" x14ac:dyDescent="0.45">
      <c r="A225" s="123">
        <f t="shared" si="3"/>
        <v>222</v>
      </c>
      <c r="B225" s="124" t="str">
        <f>IF(メーター設置器登録リスト!B225="","",メーター設置器登録リスト!B225)</f>
        <v>株式会社タブチ</v>
      </c>
      <c r="C225" s="61" t="str">
        <f>IF(メーター設置器登録リスト!C225="","",メーター設置器登録リスト!C225)</f>
        <v>メータユニット</v>
      </c>
      <c r="D225" s="61" t="str">
        <f>IF(メーター設置器登録リスト!D225="","",メーター設置器登録リスト!D225)</f>
        <v>MUK2-S-GVU</v>
      </c>
      <c r="E225" s="125" t="str">
        <f>IF(メーター設置器登録リスト!E225="","",メーター設置器登録リスト!E225)</f>
        <v>Ｏリング方式</v>
      </c>
      <c r="F225" s="126">
        <f>IF(メーター設置器登録リスト!F225="","",メーター設置器登録リスト!F225)</f>
        <v>13</v>
      </c>
      <c r="G225" s="126" t="str">
        <f>IF(メーター設置器登録リスト!G225="","",メーター設置器登録リスト!G225)</f>
        <v>2007.7.19</v>
      </c>
      <c r="H225" s="126" t="str">
        <f>IF(メーター設置器登録リスト!H225="","",メーター設置器登録リスト!H225)</f>
        <v>Z-280</v>
      </c>
      <c r="I225" s="126" t="str">
        <f>IF(メーター設置器登録リスト!I225="","",メーター設置器登録リスト!I225)</f>
        <v>03-3458-2311</v>
      </c>
    </row>
    <row r="226" spans="1:9" ht="13.5" customHeight="1" x14ac:dyDescent="0.45">
      <c r="A226" s="123">
        <f t="shared" si="3"/>
        <v>223</v>
      </c>
      <c r="B226" s="124" t="str">
        <f>IF(メーター設置器登録リスト!B226="","",メーター設置器登録リスト!B226)</f>
        <v>株式会社タブチ</v>
      </c>
      <c r="C226" s="61" t="str">
        <f>IF(メーター設置器登録リスト!C226="","",メーター設置器登録リスト!C226)</f>
        <v>メータユニット</v>
      </c>
      <c r="D226" s="61" t="str">
        <f>IF(メーター設置器登録リスト!D226="","",メーター設置器登録リスト!D226)</f>
        <v>MUK2-S-GV</v>
      </c>
      <c r="E226" s="125" t="str">
        <f>IF(メーター設置器登録リスト!E226="","",メーター設置器登録リスト!E226)</f>
        <v>Ｏリング方式</v>
      </c>
      <c r="F226" s="126">
        <f>IF(メーター設置器登録リスト!F226="","",メーター設置器登録リスト!F226)</f>
        <v>13</v>
      </c>
      <c r="G226" s="126" t="str">
        <f>IF(メーター設置器登録リスト!G226="","",メーター設置器登録リスト!G226)</f>
        <v>2007.7.19</v>
      </c>
      <c r="H226" s="126" t="str">
        <f>IF(メーター設置器登録リスト!H226="","",メーター設置器登録リスト!H226)</f>
        <v>Z-280</v>
      </c>
      <c r="I226" s="126" t="str">
        <f>IF(メーター設置器登録リスト!I226="","",メーター設置器登録リスト!I226)</f>
        <v>03-3458-2311</v>
      </c>
    </row>
    <row r="227" spans="1:9" ht="13.5" customHeight="1" x14ac:dyDescent="0.45">
      <c r="A227" s="123">
        <f t="shared" si="3"/>
        <v>224</v>
      </c>
      <c r="B227" s="124" t="str">
        <f>IF(メーター設置器登録リスト!B227="","",メーター設置器登録リスト!B227)</f>
        <v>株式会社タブチ</v>
      </c>
      <c r="C227" s="61" t="str">
        <f>IF(メーター設置器登録リスト!C227="","",メーター設置器登録リスト!C227)</f>
        <v>メータユニット</v>
      </c>
      <c r="D227" s="61" t="str">
        <f>IF(メーター設置器登録リスト!D227="","",メーター設置器登録リスト!D227)</f>
        <v>MUK2-SP-UV</v>
      </c>
      <c r="E227" s="125" t="str">
        <f>IF(メーター設置器登録リスト!E227="","",メーター設置器登録リスト!E227)</f>
        <v>Ｏリング方式</v>
      </c>
      <c r="F227" s="126">
        <f>IF(メーター設置器登録リスト!F227="","",メーター設置器登録リスト!F227)</f>
        <v>13</v>
      </c>
      <c r="G227" s="126" t="str">
        <f>IF(メーター設置器登録リスト!G227="","",メーター設置器登録リスト!G227)</f>
        <v>2007.7.19</v>
      </c>
      <c r="H227" s="126" t="str">
        <f>IF(メーター設置器登録リスト!H227="","",メーター設置器登録リスト!H227)</f>
        <v>Z-280</v>
      </c>
      <c r="I227" s="126" t="str">
        <f>IF(メーター設置器登録リスト!I227="","",メーター設置器登録リスト!I227)</f>
        <v>03-3458-2311</v>
      </c>
    </row>
    <row r="228" spans="1:9" ht="13.5" customHeight="1" x14ac:dyDescent="0.45">
      <c r="A228" s="123">
        <f t="shared" si="3"/>
        <v>225</v>
      </c>
      <c r="B228" s="124" t="str">
        <f>IF(メーター設置器登録リスト!B228="","",メーター設置器登録リスト!B228)</f>
        <v>株式会社タブチ</v>
      </c>
      <c r="C228" s="61" t="str">
        <f>IF(メーター設置器登録リスト!C228="","",メーター設置器登録リスト!C228)</f>
        <v>メータユニット</v>
      </c>
      <c r="D228" s="61" t="str">
        <f>IF(メーター設置器登録リスト!D228="","",メーター設置器登録リスト!D228)</f>
        <v>MUK2-SP-U</v>
      </c>
      <c r="E228" s="125" t="str">
        <f>IF(メーター設置器登録リスト!E228="","",メーター設置器登録リスト!E228)</f>
        <v>Ｏリング方式</v>
      </c>
      <c r="F228" s="126">
        <f>IF(メーター設置器登録リスト!F228="","",メーター設置器登録リスト!F228)</f>
        <v>13</v>
      </c>
      <c r="G228" s="126" t="str">
        <f>IF(メーター設置器登録リスト!G228="","",メーター設置器登録リスト!G228)</f>
        <v>2007.7.19</v>
      </c>
      <c r="H228" s="126" t="str">
        <f>IF(メーター設置器登録リスト!H228="","",メーター設置器登録リスト!H228)</f>
        <v>Z-280</v>
      </c>
      <c r="I228" s="126" t="str">
        <f>IF(メーター設置器登録リスト!I228="","",メーター設置器登録リスト!I228)</f>
        <v>03-3458-2311</v>
      </c>
    </row>
    <row r="229" spans="1:9" ht="13.5" customHeight="1" x14ac:dyDescent="0.45">
      <c r="A229" s="123">
        <f t="shared" si="3"/>
        <v>226</v>
      </c>
      <c r="B229" s="124" t="str">
        <f>IF(メーター設置器登録リスト!B229="","",メーター設置器登録リスト!B229)</f>
        <v>株式会社タブチ</v>
      </c>
      <c r="C229" s="61" t="str">
        <f>IF(メーター設置器登録リスト!C229="","",メーター設置器登録リスト!C229)</f>
        <v>メータユニット</v>
      </c>
      <c r="D229" s="61" t="str">
        <f>IF(メーター設置器登録リスト!D229="","",メーター設置器登録リスト!D229)</f>
        <v>MUK2-SP-GVU</v>
      </c>
      <c r="E229" s="125" t="str">
        <f>IF(メーター設置器登録リスト!E229="","",メーター設置器登録リスト!E229)</f>
        <v>Ｏリング方式</v>
      </c>
      <c r="F229" s="126">
        <f>IF(メーター設置器登録リスト!F229="","",メーター設置器登録リスト!F229)</f>
        <v>13</v>
      </c>
      <c r="G229" s="126" t="str">
        <f>IF(メーター設置器登録リスト!G229="","",メーター設置器登録リスト!G229)</f>
        <v>2007.7.19</v>
      </c>
      <c r="H229" s="126" t="str">
        <f>IF(メーター設置器登録リスト!H229="","",メーター設置器登録リスト!H229)</f>
        <v>Z-280</v>
      </c>
      <c r="I229" s="126" t="str">
        <f>IF(メーター設置器登録リスト!I229="","",メーター設置器登録リスト!I229)</f>
        <v>03-3458-2311</v>
      </c>
    </row>
    <row r="230" spans="1:9" ht="13.5" customHeight="1" x14ac:dyDescent="0.45">
      <c r="A230" s="123">
        <f t="shared" si="3"/>
        <v>227</v>
      </c>
      <c r="B230" s="124" t="str">
        <f>IF(メーター設置器登録リスト!B230="","",メーター設置器登録リスト!B230)</f>
        <v>株式会社タブチ</v>
      </c>
      <c r="C230" s="61" t="str">
        <f>IF(メーター設置器登録リスト!C230="","",メーター設置器登録リスト!C230)</f>
        <v>メータユニット</v>
      </c>
      <c r="D230" s="61" t="str">
        <f>IF(メーター設置器登録リスト!D230="","",メーター設置器登録リスト!D230)</f>
        <v>MUK2-SP-GV</v>
      </c>
      <c r="E230" s="125" t="str">
        <f>IF(メーター設置器登録リスト!E230="","",メーター設置器登録リスト!E230)</f>
        <v>Ｏリング方式</v>
      </c>
      <c r="F230" s="126">
        <f>IF(メーター設置器登録リスト!F230="","",メーター設置器登録リスト!F230)</f>
        <v>13</v>
      </c>
      <c r="G230" s="126" t="str">
        <f>IF(メーター設置器登録リスト!G230="","",メーター設置器登録リスト!G230)</f>
        <v>2007.7.19</v>
      </c>
      <c r="H230" s="126" t="str">
        <f>IF(メーター設置器登録リスト!H230="","",メーター設置器登録リスト!H230)</f>
        <v>Z-280</v>
      </c>
      <c r="I230" s="126" t="str">
        <f>IF(メーター設置器登録リスト!I230="","",メーター設置器登録リスト!I230)</f>
        <v>03-3458-2311</v>
      </c>
    </row>
    <row r="231" spans="1:9" ht="13.5" customHeight="1" x14ac:dyDescent="0.45">
      <c r="A231" s="123">
        <f t="shared" si="3"/>
        <v>228</v>
      </c>
      <c r="B231" s="124" t="str">
        <f>IF(メーター設置器登録リスト!B231="","",メーター設置器登録リスト!B231)</f>
        <v>株式会社タブチ</v>
      </c>
      <c r="C231" s="61" t="str">
        <f>IF(メーター設置器登録リスト!C231="","",メーター設置器登録リスト!C231)</f>
        <v>メータユニット</v>
      </c>
      <c r="D231" s="61" t="str">
        <f>IF(メーター設置器登録リスト!D231="","",メーター設置器登録リスト!D231)</f>
        <v>MUK2-L-UV</v>
      </c>
      <c r="E231" s="125" t="str">
        <f>IF(メーター設置器登録リスト!E231="","",メーター設置器登録リスト!E231)</f>
        <v>Ｏリング方式</v>
      </c>
      <c r="F231" s="126">
        <f>IF(メーター設置器登録リスト!F231="","",メーター設置器登録リスト!F231)</f>
        <v>20</v>
      </c>
      <c r="G231" s="126" t="str">
        <f>IF(メーター設置器登録リスト!G231="","",メーター設置器登録リスト!G231)</f>
        <v>2007.7.19</v>
      </c>
      <c r="H231" s="126" t="str">
        <f>IF(メーター設置器登録リスト!H231="","",メーター設置器登録リスト!H231)</f>
        <v>Z-280</v>
      </c>
      <c r="I231" s="126" t="str">
        <f>IF(メーター設置器登録リスト!I231="","",メーター設置器登録リスト!I231)</f>
        <v>03-3458-2311</v>
      </c>
    </row>
    <row r="232" spans="1:9" ht="13.5" customHeight="1" x14ac:dyDescent="0.45">
      <c r="A232" s="123">
        <f t="shared" si="3"/>
        <v>229</v>
      </c>
      <c r="B232" s="124" t="str">
        <f>IF(メーター設置器登録リスト!B232="","",メーター設置器登録リスト!B232)</f>
        <v>株式会社タブチ</v>
      </c>
      <c r="C232" s="61" t="str">
        <f>IF(メーター設置器登録リスト!C232="","",メーター設置器登録リスト!C232)</f>
        <v>メータユニット</v>
      </c>
      <c r="D232" s="61" t="str">
        <f>IF(メーター設置器登録リスト!D232="","",メーター設置器登録リスト!D232)</f>
        <v>MUK2-L-U</v>
      </c>
      <c r="E232" s="125" t="str">
        <f>IF(メーター設置器登録リスト!E232="","",メーター設置器登録リスト!E232)</f>
        <v>Ｏリング方式</v>
      </c>
      <c r="F232" s="126">
        <f>IF(メーター設置器登録リスト!F232="","",メーター設置器登録リスト!F232)</f>
        <v>20</v>
      </c>
      <c r="G232" s="126" t="str">
        <f>IF(メーター設置器登録リスト!G232="","",メーター設置器登録リスト!G232)</f>
        <v>2007.7.19</v>
      </c>
      <c r="H232" s="126" t="str">
        <f>IF(メーター設置器登録リスト!H232="","",メーター設置器登録リスト!H232)</f>
        <v>Z-280</v>
      </c>
      <c r="I232" s="126" t="str">
        <f>IF(メーター設置器登録リスト!I232="","",メーター設置器登録リスト!I232)</f>
        <v>03-3458-2311</v>
      </c>
    </row>
    <row r="233" spans="1:9" ht="13.5" customHeight="1" x14ac:dyDescent="0.45">
      <c r="A233" s="123">
        <f t="shared" si="3"/>
        <v>230</v>
      </c>
      <c r="B233" s="124" t="str">
        <f>IF(メーター設置器登録リスト!B233="","",メーター設置器登録リスト!B233)</f>
        <v>株式会社タブチ</v>
      </c>
      <c r="C233" s="61" t="str">
        <f>IF(メーター設置器登録リスト!C233="","",メーター設置器登録リスト!C233)</f>
        <v>メータユニット</v>
      </c>
      <c r="D233" s="61" t="str">
        <f>IF(メーター設置器登録リスト!D233="","",メーター設置器登録リスト!D233)</f>
        <v>MUK2-L-GVU</v>
      </c>
      <c r="E233" s="125" t="str">
        <f>IF(メーター設置器登録リスト!E233="","",メーター設置器登録リスト!E233)</f>
        <v>Ｏリング方式</v>
      </c>
      <c r="F233" s="126">
        <f>IF(メーター設置器登録リスト!F233="","",メーター設置器登録リスト!F233)</f>
        <v>20</v>
      </c>
      <c r="G233" s="126" t="str">
        <f>IF(メーター設置器登録リスト!G233="","",メーター設置器登録リスト!G233)</f>
        <v>2007.7.19</v>
      </c>
      <c r="H233" s="126" t="str">
        <f>IF(メーター設置器登録リスト!H233="","",メーター設置器登録リスト!H233)</f>
        <v>Z-280</v>
      </c>
      <c r="I233" s="126" t="str">
        <f>IF(メーター設置器登録リスト!I233="","",メーター設置器登録リスト!I233)</f>
        <v>03-3458-2311</v>
      </c>
    </row>
    <row r="234" spans="1:9" ht="13.5" customHeight="1" x14ac:dyDescent="0.45">
      <c r="A234" s="123">
        <f t="shared" si="3"/>
        <v>231</v>
      </c>
      <c r="B234" s="124" t="str">
        <f>IF(メーター設置器登録リスト!B234="","",メーター設置器登録リスト!B234)</f>
        <v>株式会社タブチ</v>
      </c>
      <c r="C234" s="61" t="str">
        <f>IF(メーター設置器登録リスト!C234="","",メーター設置器登録リスト!C234)</f>
        <v>メータユニット</v>
      </c>
      <c r="D234" s="61" t="str">
        <f>IF(メーター設置器登録リスト!D234="","",メーター設置器登録リスト!D234)</f>
        <v>MUK2-L-GV</v>
      </c>
      <c r="E234" s="125" t="str">
        <f>IF(メーター設置器登録リスト!E234="","",メーター設置器登録リスト!E234)</f>
        <v>Ｏリング方式</v>
      </c>
      <c r="F234" s="126">
        <f>IF(メーター設置器登録リスト!F234="","",メーター設置器登録リスト!F234)</f>
        <v>20</v>
      </c>
      <c r="G234" s="126" t="str">
        <f>IF(メーター設置器登録リスト!G234="","",メーター設置器登録リスト!G234)</f>
        <v>2007.7.19</v>
      </c>
      <c r="H234" s="126" t="str">
        <f>IF(メーター設置器登録リスト!H234="","",メーター設置器登録リスト!H234)</f>
        <v>Z-280</v>
      </c>
      <c r="I234" s="126" t="str">
        <f>IF(メーター設置器登録リスト!I234="","",メーター設置器登録リスト!I234)</f>
        <v>03-3458-2311</v>
      </c>
    </row>
    <row r="235" spans="1:9" ht="13.5" customHeight="1" x14ac:dyDescent="0.45">
      <c r="A235" s="123">
        <f t="shared" si="3"/>
        <v>232</v>
      </c>
      <c r="B235" s="124" t="str">
        <f>IF(メーター設置器登録リスト!B235="","",メーター設置器登録リスト!B235)</f>
        <v>株式会社タブチ</v>
      </c>
      <c r="C235" s="61" t="str">
        <f>IF(メーター設置器登録リスト!C235="","",メーター設置器登録リスト!C235)</f>
        <v>メータユニット</v>
      </c>
      <c r="D235" s="61" t="str">
        <f>IF(メーター設置器登録リスト!D235="","",メーター設置器登録リスト!D235)</f>
        <v>MUK2-LP-UV</v>
      </c>
      <c r="E235" s="125" t="str">
        <f>IF(メーター設置器登録リスト!E235="","",メーター設置器登録リスト!E235)</f>
        <v>Ｏリング方式</v>
      </c>
      <c r="F235" s="126">
        <f>IF(メーター設置器登録リスト!F235="","",メーター設置器登録リスト!F235)</f>
        <v>20</v>
      </c>
      <c r="G235" s="126" t="str">
        <f>IF(メーター設置器登録リスト!G235="","",メーター設置器登録リスト!G235)</f>
        <v>2007.7.19</v>
      </c>
      <c r="H235" s="126" t="str">
        <f>IF(メーター設置器登録リスト!H235="","",メーター設置器登録リスト!H235)</f>
        <v>Z-280</v>
      </c>
      <c r="I235" s="126" t="str">
        <f>IF(メーター設置器登録リスト!I235="","",メーター設置器登録リスト!I235)</f>
        <v>03-3458-2311</v>
      </c>
    </row>
    <row r="236" spans="1:9" ht="13.5" customHeight="1" x14ac:dyDescent="0.45">
      <c r="A236" s="123">
        <f t="shared" si="3"/>
        <v>233</v>
      </c>
      <c r="B236" s="124" t="str">
        <f>IF(メーター設置器登録リスト!B236="","",メーター設置器登録リスト!B236)</f>
        <v>株式会社タブチ</v>
      </c>
      <c r="C236" s="61" t="str">
        <f>IF(メーター設置器登録リスト!C236="","",メーター設置器登録リスト!C236)</f>
        <v>メータユニット</v>
      </c>
      <c r="D236" s="61" t="str">
        <f>IF(メーター設置器登録リスト!D236="","",メーター設置器登録リスト!D236)</f>
        <v>MUK2-LP-U</v>
      </c>
      <c r="E236" s="125" t="str">
        <f>IF(メーター設置器登録リスト!E236="","",メーター設置器登録リスト!E236)</f>
        <v>Ｏリング方式</v>
      </c>
      <c r="F236" s="126">
        <f>IF(メーター設置器登録リスト!F236="","",メーター設置器登録リスト!F236)</f>
        <v>20</v>
      </c>
      <c r="G236" s="126" t="str">
        <f>IF(メーター設置器登録リスト!G236="","",メーター設置器登録リスト!G236)</f>
        <v>2007.7.19</v>
      </c>
      <c r="H236" s="126" t="str">
        <f>IF(メーター設置器登録リスト!H236="","",メーター設置器登録リスト!H236)</f>
        <v>Z-280</v>
      </c>
      <c r="I236" s="126" t="str">
        <f>IF(メーター設置器登録リスト!I236="","",メーター設置器登録リスト!I236)</f>
        <v>03-3458-2311</v>
      </c>
    </row>
    <row r="237" spans="1:9" ht="13.5" customHeight="1" x14ac:dyDescent="0.45">
      <c r="A237" s="123">
        <f t="shared" si="3"/>
        <v>234</v>
      </c>
      <c r="B237" s="124" t="str">
        <f>IF(メーター設置器登録リスト!B237="","",メーター設置器登録リスト!B237)</f>
        <v>株式会社タブチ</v>
      </c>
      <c r="C237" s="61" t="str">
        <f>IF(メーター設置器登録リスト!C237="","",メーター設置器登録リスト!C237)</f>
        <v>メータユニット</v>
      </c>
      <c r="D237" s="61" t="str">
        <f>IF(メーター設置器登録リスト!D237="","",メーター設置器登録リスト!D237)</f>
        <v>MUK2-LP-GVU</v>
      </c>
      <c r="E237" s="125" t="str">
        <f>IF(メーター設置器登録リスト!E237="","",メーター設置器登録リスト!E237)</f>
        <v>Ｏリング方式</v>
      </c>
      <c r="F237" s="126">
        <f>IF(メーター設置器登録リスト!F237="","",メーター設置器登録リスト!F237)</f>
        <v>20</v>
      </c>
      <c r="G237" s="126" t="str">
        <f>IF(メーター設置器登録リスト!G237="","",メーター設置器登録リスト!G237)</f>
        <v>2007.7.19</v>
      </c>
      <c r="H237" s="126" t="str">
        <f>IF(メーター設置器登録リスト!H237="","",メーター設置器登録リスト!H237)</f>
        <v>Z-280</v>
      </c>
      <c r="I237" s="126" t="str">
        <f>IF(メーター設置器登録リスト!I237="","",メーター設置器登録リスト!I237)</f>
        <v>03-3458-2311</v>
      </c>
    </row>
    <row r="238" spans="1:9" ht="13.5" customHeight="1" x14ac:dyDescent="0.45">
      <c r="A238" s="123">
        <f t="shared" si="3"/>
        <v>235</v>
      </c>
      <c r="B238" s="124" t="str">
        <f>IF(メーター設置器登録リスト!B238="","",メーター設置器登録リスト!B238)</f>
        <v>株式会社タブチ</v>
      </c>
      <c r="C238" s="61" t="str">
        <f>IF(メーター設置器登録リスト!C238="","",メーター設置器登録リスト!C238)</f>
        <v>メータユニット</v>
      </c>
      <c r="D238" s="61" t="str">
        <f>IF(メーター設置器登録リスト!D238="","",メーター設置器登録リスト!D238)</f>
        <v>MUK2-LP-GV</v>
      </c>
      <c r="E238" s="125" t="str">
        <f>IF(メーター設置器登録リスト!E238="","",メーター設置器登録リスト!E238)</f>
        <v>Ｏリング方式</v>
      </c>
      <c r="F238" s="126">
        <f>IF(メーター設置器登録リスト!F238="","",メーター設置器登録リスト!F238)</f>
        <v>20</v>
      </c>
      <c r="G238" s="126" t="str">
        <f>IF(メーター設置器登録リスト!G238="","",メーター設置器登録リスト!G238)</f>
        <v>2007.7.19</v>
      </c>
      <c r="H238" s="126" t="str">
        <f>IF(メーター設置器登録リスト!H238="","",メーター設置器登録リスト!H238)</f>
        <v>Z-280</v>
      </c>
      <c r="I238" s="126" t="str">
        <f>IF(メーター設置器登録リスト!I238="","",メーター設置器登録リスト!I238)</f>
        <v>03-3458-2311</v>
      </c>
    </row>
    <row r="239" spans="1:9" ht="13.5" customHeight="1" x14ac:dyDescent="0.45">
      <c r="A239" s="123">
        <f t="shared" si="3"/>
        <v>236</v>
      </c>
      <c r="B239" s="124" t="str">
        <f>IF(メーター設置器登録リスト!B239="","",メーター設置器登録リスト!B239)</f>
        <v>株式会社タブチ</v>
      </c>
      <c r="C239" s="61" t="str">
        <f>IF(メーター設置器登録リスト!C239="","",メーター設置器登録リスト!C239)</f>
        <v>メータユニット</v>
      </c>
      <c r="D239" s="61" t="str">
        <f>IF(メーター設置器登録リスト!D239="","",メーター設置器登録リスト!D239)</f>
        <v>MUK2-ELP-UV</v>
      </c>
      <c r="E239" s="125" t="str">
        <f>IF(メーター設置器登録リスト!E239="","",メーター設置器登録リスト!E239)</f>
        <v>Ｏリング方式</v>
      </c>
      <c r="F239" s="126">
        <f>IF(メーター設置器登録リスト!F239="","",メーター設置器登録リスト!F239)</f>
        <v>20</v>
      </c>
      <c r="G239" s="126" t="str">
        <f>IF(メーター設置器登録リスト!G239="","",メーター設置器登録リスト!G239)</f>
        <v>2007.7.19</v>
      </c>
      <c r="H239" s="126" t="str">
        <f>IF(メーター設置器登録リスト!H239="","",メーター設置器登録リスト!H239)</f>
        <v>Z-280</v>
      </c>
      <c r="I239" s="126" t="str">
        <f>IF(メーター設置器登録リスト!I239="","",メーター設置器登録リスト!I239)</f>
        <v>03-3458-2311</v>
      </c>
    </row>
    <row r="240" spans="1:9" ht="13.5" customHeight="1" x14ac:dyDescent="0.45">
      <c r="A240" s="123">
        <f t="shared" si="3"/>
        <v>237</v>
      </c>
      <c r="B240" s="124" t="str">
        <f>IF(メーター設置器登録リスト!B240="","",メーター設置器登録リスト!B240)</f>
        <v>株式会社タブチ</v>
      </c>
      <c r="C240" s="61" t="str">
        <f>IF(メーター設置器登録リスト!C240="","",メーター設置器登録リスト!C240)</f>
        <v>メータユニット</v>
      </c>
      <c r="D240" s="61" t="str">
        <f>IF(メーター設置器登録リスト!D240="","",メーター設置器登録リスト!D240)</f>
        <v>MUK2-ELP-U</v>
      </c>
      <c r="E240" s="125" t="str">
        <f>IF(メーター設置器登録リスト!E240="","",メーター設置器登録リスト!E240)</f>
        <v>Ｏリング方式</v>
      </c>
      <c r="F240" s="126">
        <f>IF(メーター設置器登録リスト!F240="","",メーター設置器登録リスト!F240)</f>
        <v>20</v>
      </c>
      <c r="G240" s="126" t="str">
        <f>IF(メーター設置器登録リスト!G240="","",メーター設置器登録リスト!G240)</f>
        <v>2007.7.19</v>
      </c>
      <c r="H240" s="126" t="str">
        <f>IF(メーター設置器登録リスト!H240="","",メーター設置器登録リスト!H240)</f>
        <v>Z-280</v>
      </c>
      <c r="I240" s="126" t="str">
        <f>IF(メーター設置器登録リスト!I240="","",メーター設置器登録リスト!I240)</f>
        <v>03-3458-2311</v>
      </c>
    </row>
    <row r="241" spans="1:9" ht="13.5" customHeight="1" x14ac:dyDescent="0.45">
      <c r="A241" s="123">
        <f t="shared" si="3"/>
        <v>238</v>
      </c>
      <c r="B241" s="124" t="str">
        <f>IF(メーター設置器登録リスト!B241="","",メーター設置器登録リスト!B241)</f>
        <v>株式会社タブチ</v>
      </c>
      <c r="C241" s="61" t="str">
        <f>IF(メーター設置器登録リスト!C241="","",メーター設置器登録リスト!C241)</f>
        <v>メータユニット</v>
      </c>
      <c r="D241" s="61" t="str">
        <f>IF(メーター設置器登録リスト!D241="","",メーター設置器登録リスト!D241)</f>
        <v>MUK2-ELP-GVU</v>
      </c>
      <c r="E241" s="125" t="str">
        <f>IF(メーター設置器登録リスト!E241="","",メーター設置器登録リスト!E241)</f>
        <v>Ｏリング方式</v>
      </c>
      <c r="F241" s="126">
        <f>IF(メーター設置器登録リスト!F241="","",メーター設置器登録リスト!F241)</f>
        <v>20</v>
      </c>
      <c r="G241" s="126" t="str">
        <f>IF(メーター設置器登録リスト!G241="","",メーター設置器登録リスト!G241)</f>
        <v>2007.7.19</v>
      </c>
      <c r="H241" s="126" t="str">
        <f>IF(メーター設置器登録リスト!H241="","",メーター設置器登録リスト!H241)</f>
        <v>Z-280</v>
      </c>
      <c r="I241" s="126" t="str">
        <f>IF(メーター設置器登録リスト!I241="","",メーター設置器登録リスト!I241)</f>
        <v>03-3458-2311</v>
      </c>
    </row>
    <row r="242" spans="1:9" ht="13.5" customHeight="1" x14ac:dyDescent="0.45">
      <c r="A242" s="123">
        <f t="shared" si="3"/>
        <v>239</v>
      </c>
      <c r="B242" s="124" t="str">
        <f>IF(メーター設置器登録リスト!B242="","",メーター設置器登録リスト!B242)</f>
        <v>株式会社タブチ</v>
      </c>
      <c r="C242" s="61" t="str">
        <f>IF(メーター設置器登録リスト!C242="","",メーター設置器登録リスト!C242)</f>
        <v>メータユニット</v>
      </c>
      <c r="D242" s="61" t="str">
        <f>IF(メーター設置器登録リスト!D242="","",メーター設置器登録リスト!D242)</f>
        <v>MUK2-ELP-GV</v>
      </c>
      <c r="E242" s="125" t="str">
        <f>IF(メーター設置器登録リスト!E242="","",メーター設置器登録リスト!E242)</f>
        <v>Ｏリング方式</v>
      </c>
      <c r="F242" s="126">
        <f>IF(メーター設置器登録リスト!F242="","",メーター設置器登録リスト!F242)</f>
        <v>20</v>
      </c>
      <c r="G242" s="126" t="str">
        <f>IF(メーター設置器登録リスト!G242="","",メーター設置器登録リスト!G242)</f>
        <v>2007.7.19</v>
      </c>
      <c r="H242" s="126" t="str">
        <f>IF(メーター設置器登録リスト!H242="","",メーター設置器登録リスト!H242)</f>
        <v>Z-280</v>
      </c>
      <c r="I242" s="126" t="str">
        <f>IF(メーター設置器登録リスト!I242="","",メーター設置器登録リスト!I242)</f>
        <v>03-3458-2311</v>
      </c>
    </row>
    <row r="243" spans="1:9" ht="13.5" customHeight="1" x14ac:dyDescent="0.45">
      <c r="A243" s="123">
        <f t="shared" si="3"/>
        <v>240</v>
      </c>
      <c r="B243" s="124" t="str">
        <f>IF(メーター設置器登録リスト!B243="","",メーター設置器登録リスト!B243)</f>
        <v>株式会社タブチ</v>
      </c>
      <c r="C243" s="61" t="str">
        <f>IF(メーター設置器登録リスト!C243="","",メーター設置器登録リスト!C243)</f>
        <v>メータユニット</v>
      </c>
      <c r="D243" s="61" t="str">
        <f>IF(メーター設置器登録リスト!D243="","",メーター設置器登録リスト!D243)</f>
        <v>MUK2-S-UV</v>
      </c>
      <c r="E243" s="125" t="str">
        <f>IF(メーター設置器登録リスト!E243="","",メーター設置器登録リスト!E243)</f>
        <v>Ｏリング方式</v>
      </c>
      <c r="F243" s="126">
        <f>IF(メーター設置器登録リスト!F243="","",メーター設置器登録リスト!F243)</f>
        <v>20</v>
      </c>
      <c r="G243" s="126" t="str">
        <f>IF(メーター設置器登録リスト!G243="","",メーター設置器登録リスト!G243)</f>
        <v>2007.7.19</v>
      </c>
      <c r="H243" s="126" t="str">
        <f>IF(メーター設置器登録リスト!H243="","",メーター設置器登録リスト!H243)</f>
        <v>Z-280</v>
      </c>
      <c r="I243" s="126" t="str">
        <f>IF(メーター設置器登録リスト!I243="","",メーター設置器登録リスト!I243)</f>
        <v>03-3458-2311</v>
      </c>
    </row>
    <row r="244" spans="1:9" ht="13.5" customHeight="1" x14ac:dyDescent="0.45">
      <c r="A244" s="123">
        <f t="shared" si="3"/>
        <v>241</v>
      </c>
      <c r="B244" s="124" t="str">
        <f>IF(メーター設置器登録リスト!B244="","",メーター設置器登録リスト!B244)</f>
        <v>株式会社タブチ</v>
      </c>
      <c r="C244" s="61" t="str">
        <f>IF(メーター設置器登録リスト!C244="","",メーター設置器登録リスト!C244)</f>
        <v>メータユニット</v>
      </c>
      <c r="D244" s="61" t="str">
        <f>IF(メーター設置器登録リスト!D244="","",メーター設置器登録リスト!D244)</f>
        <v>MUK2-S-U</v>
      </c>
      <c r="E244" s="125" t="str">
        <f>IF(メーター設置器登録リスト!E244="","",メーター設置器登録リスト!E244)</f>
        <v>Ｏリング方式</v>
      </c>
      <c r="F244" s="126">
        <f>IF(メーター設置器登録リスト!F244="","",メーター設置器登録リスト!F244)</f>
        <v>20</v>
      </c>
      <c r="G244" s="126" t="str">
        <f>IF(メーター設置器登録リスト!G244="","",メーター設置器登録リスト!G244)</f>
        <v>2007.7.19</v>
      </c>
      <c r="H244" s="126" t="str">
        <f>IF(メーター設置器登録リスト!H244="","",メーター設置器登録リスト!H244)</f>
        <v>Z-280</v>
      </c>
      <c r="I244" s="126" t="str">
        <f>IF(メーター設置器登録リスト!I244="","",メーター設置器登録リスト!I244)</f>
        <v>03-3458-2311</v>
      </c>
    </row>
    <row r="245" spans="1:9" ht="13.5" customHeight="1" x14ac:dyDescent="0.45">
      <c r="A245" s="123">
        <f t="shared" si="3"/>
        <v>242</v>
      </c>
      <c r="B245" s="124" t="str">
        <f>IF(メーター設置器登録リスト!B245="","",メーター設置器登録リスト!B245)</f>
        <v>株式会社タブチ</v>
      </c>
      <c r="C245" s="61" t="str">
        <f>IF(メーター設置器登録リスト!C245="","",メーター設置器登録リスト!C245)</f>
        <v>メータユニット</v>
      </c>
      <c r="D245" s="61" t="str">
        <f>IF(メーター設置器登録リスト!D245="","",メーター設置器登録リスト!D245)</f>
        <v>MUK2-S-GVU</v>
      </c>
      <c r="E245" s="125" t="str">
        <f>IF(メーター設置器登録リスト!E245="","",メーター設置器登録リスト!E245)</f>
        <v>Ｏリング方式</v>
      </c>
      <c r="F245" s="126">
        <f>IF(メーター設置器登録リスト!F245="","",メーター設置器登録リスト!F245)</f>
        <v>20</v>
      </c>
      <c r="G245" s="126" t="str">
        <f>IF(メーター設置器登録リスト!G245="","",メーター設置器登録リスト!G245)</f>
        <v>2007.7.19</v>
      </c>
      <c r="H245" s="126" t="str">
        <f>IF(メーター設置器登録リスト!H245="","",メーター設置器登録リスト!H245)</f>
        <v>Z-280</v>
      </c>
      <c r="I245" s="126" t="str">
        <f>IF(メーター設置器登録リスト!I245="","",メーター設置器登録リスト!I245)</f>
        <v>03-3458-2311</v>
      </c>
    </row>
    <row r="246" spans="1:9" ht="13.5" customHeight="1" x14ac:dyDescent="0.45">
      <c r="A246" s="123">
        <f t="shared" si="3"/>
        <v>243</v>
      </c>
      <c r="B246" s="124" t="str">
        <f>IF(メーター設置器登録リスト!B246="","",メーター設置器登録リスト!B246)</f>
        <v>株式会社タブチ</v>
      </c>
      <c r="C246" s="61" t="str">
        <f>IF(メーター設置器登録リスト!C246="","",メーター設置器登録リスト!C246)</f>
        <v>メータユニット</v>
      </c>
      <c r="D246" s="61" t="str">
        <f>IF(メーター設置器登録リスト!D246="","",メーター設置器登録リスト!D246)</f>
        <v>MUK2-S-GV</v>
      </c>
      <c r="E246" s="125" t="str">
        <f>IF(メーター設置器登録リスト!E246="","",メーター設置器登録リスト!E246)</f>
        <v>Ｏリング方式</v>
      </c>
      <c r="F246" s="126">
        <f>IF(メーター設置器登録リスト!F246="","",メーター設置器登録リスト!F246)</f>
        <v>20</v>
      </c>
      <c r="G246" s="126" t="str">
        <f>IF(メーター設置器登録リスト!G246="","",メーター設置器登録リスト!G246)</f>
        <v>2007.7.19</v>
      </c>
      <c r="H246" s="126" t="str">
        <f>IF(メーター設置器登録リスト!H246="","",メーター設置器登録リスト!H246)</f>
        <v>Z-280</v>
      </c>
      <c r="I246" s="126" t="str">
        <f>IF(メーター設置器登録リスト!I246="","",メーター設置器登録リスト!I246)</f>
        <v>03-3458-2311</v>
      </c>
    </row>
    <row r="247" spans="1:9" ht="13.5" customHeight="1" x14ac:dyDescent="0.45">
      <c r="A247" s="123">
        <f t="shared" si="3"/>
        <v>244</v>
      </c>
      <c r="B247" s="124" t="str">
        <f>IF(メーター設置器登録リスト!B247="","",メーター設置器登録リスト!B247)</f>
        <v>株式会社タブチ</v>
      </c>
      <c r="C247" s="61" t="str">
        <f>IF(メーター設置器登録リスト!C247="","",メーター設置器登録リスト!C247)</f>
        <v>メータユニット</v>
      </c>
      <c r="D247" s="61" t="str">
        <f>IF(メーター設置器登録リスト!D247="","",メーター設置器登録リスト!D247)</f>
        <v>MUK2-SP-UV</v>
      </c>
      <c r="E247" s="125" t="str">
        <f>IF(メーター設置器登録リスト!E247="","",メーター設置器登録リスト!E247)</f>
        <v>Ｏリング方式</v>
      </c>
      <c r="F247" s="126">
        <f>IF(メーター設置器登録リスト!F247="","",メーター設置器登録リスト!F247)</f>
        <v>20</v>
      </c>
      <c r="G247" s="126" t="str">
        <f>IF(メーター設置器登録リスト!G247="","",メーター設置器登録リスト!G247)</f>
        <v>2007.7.19</v>
      </c>
      <c r="H247" s="126" t="str">
        <f>IF(メーター設置器登録リスト!H247="","",メーター設置器登録リスト!H247)</f>
        <v>Z-280</v>
      </c>
      <c r="I247" s="126" t="str">
        <f>IF(メーター設置器登録リスト!I247="","",メーター設置器登録リスト!I247)</f>
        <v>03-3458-2311</v>
      </c>
    </row>
    <row r="248" spans="1:9" ht="13.5" customHeight="1" x14ac:dyDescent="0.45">
      <c r="A248" s="123">
        <f t="shared" si="3"/>
        <v>245</v>
      </c>
      <c r="B248" s="124" t="str">
        <f>IF(メーター設置器登録リスト!B248="","",メーター設置器登録リスト!B248)</f>
        <v>株式会社タブチ</v>
      </c>
      <c r="C248" s="61" t="str">
        <f>IF(メーター設置器登録リスト!C248="","",メーター設置器登録リスト!C248)</f>
        <v>メータユニット</v>
      </c>
      <c r="D248" s="61" t="str">
        <f>IF(メーター設置器登録リスト!D248="","",メーター設置器登録リスト!D248)</f>
        <v>MUK2-SP-U</v>
      </c>
      <c r="E248" s="125" t="str">
        <f>IF(メーター設置器登録リスト!E248="","",メーター設置器登録リスト!E248)</f>
        <v>Ｏリング方式</v>
      </c>
      <c r="F248" s="126">
        <f>IF(メーター設置器登録リスト!F248="","",メーター設置器登録リスト!F248)</f>
        <v>20</v>
      </c>
      <c r="G248" s="126" t="str">
        <f>IF(メーター設置器登録リスト!G248="","",メーター設置器登録リスト!G248)</f>
        <v>2007.7.19</v>
      </c>
      <c r="H248" s="126" t="str">
        <f>IF(メーター設置器登録リスト!H248="","",メーター設置器登録リスト!H248)</f>
        <v>Z-280</v>
      </c>
      <c r="I248" s="126" t="str">
        <f>IF(メーター設置器登録リスト!I248="","",メーター設置器登録リスト!I248)</f>
        <v>03-3458-2311</v>
      </c>
    </row>
    <row r="249" spans="1:9" ht="13.5" customHeight="1" x14ac:dyDescent="0.45">
      <c r="A249" s="123">
        <f t="shared" si="3"/>
        <v>246</v>
      </c>
      <c r="B249" s="124" t="str">
        <f>IF(メーター設置器登録リスト!B249="","",メーター設置器登録リスト!B249)</f>
        <v>株式会社タブチ</v>
      </c>
      <c r="C249" s="61" t="str">
        <f>IF(メーター設置器登録リスト!C249="","",メーター設置器登録リスト!C249)</f>
        <v>メータユニット</v>
      </c>
      <c r="D249" s="61" t="str">
        <f>IF(メーター設置器登録リスト!D249="","",メーター設置器登録リスト!D249)</f>
        <v>MUK2-SP-GVU</v>
      </c>
      <c r="E249" s="125" t="str">
        <f>IF(メーター設置器登録リスト!E249="","",メーター設置器登録リスト!E249)</f>
        <v>Ｏリング方式</v>
      </c>
      <c r="F249" s="126">
        <f>IF(メーター設置器登録リスト!F249="","",メーター設置器登録リスト!F249)</f>
        <v>20</v>
      </c>
      <c r="G249" s="126" t="str">
        <f>IF(メーター設置器登録リスト!G249="","",メーター設置器登録リスト!G249)</f>
        <v>2007.7.19</v>
      </c>
      <c r="H249" s="126" t="str">
        <f>IF(メーター設置器登録リスト!H249="","",メーター設置器登録リスト!H249)</f>
        <v>Z-280</v>
      </c>
      <c r="I249" s="126" t="str">
        <f>IF(メーター設置器登録リスト!I249="","",メーター設置器登録リスト!I249)</f>
        <v>03-3458-2311</v>
      </c>
    </row>
    <row r="250" spans="1:9" ht="13.5" customHeight="1" x14ac:dyDescent="0.45">
      <c r="A250" s="123">
        <f t="shared" si="3"/>
        <v>247</v>
      </c>
      <c r="B250" s="124" t="str">
        <f>IF(メーター設置器登録リスト!B250="","",メーター設置器登録リスト!B250)</f>
        <v>株式会社タブチ</v>
      </c>
      <c r="C250" s="61" t="str">
        <f>IF(メーター設置器登録リスト!C250="","",メーター設置器登録リスト!C250)</f>
        <v>メータユニット</v>
      </c>
      <c r="D250" s="61" t="str">
        <f>IF(メーター設置器登録リスト!D250="","",メーター設置器登録リスト!D250)</f>
        <v>MUK2-SP-GV</v>
      </c>
      <c r="E250" s="125" t="str">
        <f>IF(メーター設置器登録リスト!E250="","",メーター設置器登録リスト!E250)</f>
        <v>Ｏリング方式</v>
      </c>
      <c r="F250" s="126">
        <f>IF(メーター設置器登録リスト!F250="","",メーター設置器登録リスト!F250)</f>
        <v>20</v>
      </c>
      <c r="G250" s="126" t="str">
        <f>IF(メーター設置器登録リスト!G250="","",メーター設置器登録リスト!G250)</f>
        <v>2007.7.19</v>
      </c>
      <c r="H250" s="126" t="str">
        <f>IF(メーター設置器登録リスト!H250="","",メーター設置器登録リスト!H250)</f>
        <v>Z-280</v>
      </c>
      <c r="I250" s="126" t="str">
        <f>IF(メーター設置器登録リスト!I250="","",メーター設置器登録リスト!I250)</f>
        <v>03-3458-2311</v>
      </c>
    </row>
    <row r="251" spans="1:9" ht="13.5" customHeight="1" x14ac:dyDescent="0.45">
      <c r="A251" s="123">
        <f t="shared" si="3"/>
        <v>248</v>
      </c>
      <c r="B251" s="124" t="str">
        <f>IF(メーター設置器登録リスト!B251="","",メーター設置器登録リスト!B251)</f>
        <v>株式会社タブチ</v>
      </c>
      <c r="C251" s="61" t="str">
        <f>IF(メーター設置器登録リスト!C251="","",メーター設置器登録リスト!C251)</f>
        <v>メータユニット</v>
      </c>
      <c r="D251" s="61" t="str">
        <f>IF(メーター設置器登録リスト!D251="","",メーター設置器登録リスト!D251)</f>
        <v>MUK2-ESP-UV</v>
      </c>
      <c r="E251" s="125" t="str">
        <f>IF(メーター設置器登録リスト!E251="","",メーター設置器登録リスト!E251)</f>
        <v>Ｏリング方式</v>
      </c>
      <c r="F251" s="126">
        <f>IF(メーター設置器登録リスト!F251="","",メーター設置器登録リスト!F251)</f>
        <v>20</v>
      </c>
      <c r="G251" s="126" t="str">
        <f>IF(メーター設置器登録リスト!G251="","",メーター設置器登録リスト!G251)</f>
        <v>2007.7.19</v>
      </c>
      <c r="H251" s="126" t="str">
        <f>IF(メーター設置器登録リスト!H251="","",メーター設置器登録リスト!H251)</f>
        <v>Z-280</v>
      </c>
      <c r="I251" s="126" t="str">
        <f>IF(メーター設置器登録リスト!I251="","",メーター設置器登録リスト!I251)</f>
        <v>03-3458-2311</v>
      </c>
    </row>
    <row r="252" spans="1:9" ht="13.5" customHeight="1" x14ac:dyDescent="0.45">
      <c r="A252" s="123">
        <f t="shared" si="3"/>
        <v>249</v>
      </c>
      <c r="B252" s="124" t="str">
        <f>IF(メーター設置器登録リスト!B252="","",メーター設置器登録リスト!B252)</f>
        <v>株式会社タブチ</v>
      </c>
      <c r="C252" s="61" t="str">
        <f>IF(メーター設置器登録リスト!C252="","",メーター設置器登録リスト!C252)</f>
        <v>メータユニット</v>
      </c>
      <c r="D252" s="61" t="str">
        <f>IF(メーター設置器登録リスト!D252="","",メーター設置器登録リスト!D252)</f>
        <v>MUK2-ESP-U</v>
      </c>
      <c r="E252" s="125" t="str">
        <f>IF(メーター設置器登録リスト!E252="","",メーター設置器登録リスト!E252)</f>
        <v>Ｏリング方式</v>
      </c>
      <c r="F252" s="126">
        <f>IF(メーター設置器登録リスト!F252="","",メーター設置器登録リスト!F252)</f>
        <v>20</v>
      </c>
      <c r="G252" s="126" t="str">
        <f>IF(メーター設置器登録リスト!G252="","",メーター設置器登録リスト!G252)</f>
        <v>2007.7.19</v>
      </c>
      <c r="H252" s="126" t="str">
        <f>IF(メーター設置器登録リスト!H252="","",メーター設置器登録リスト!H252)</f>
        <v>Z-280</v>
      </c>
      <c r="I252" s="126" t="str">
        <f>IF(メーター設置器登録リスト!I252="","",メーター設置器登録リスト!I252)</f>
        <v>03-3458-2311</v>
      </c>
    </row>
    <row r="253" spans="1:9" ht="13.5" customHeight="1" x14ac:dyDescent="0.45">
      <c r="A253" s="123">
        <f t="shared" si="3"/>
        <v>250</v>
      </c>
      <c r="B253" s="124" t="str">
        <f>IF(メーター設置器登録リスト!B253="","",メーター設置器登録リスト!B253)</f>
        <v>株式会社タブチ</v>
      </c>
      <c r="C253" s="61" t="str">
        <f>IF(メーター設置器登録リスト!C253="","",メーター設置器登録リスト!C253)</f>
        <v>メータユニット</v>
      </c>
      <c r="D253" s="61" t="str">
        <f>IF(メーター設置器登録リスト!D253="","",メーター設置器登録リスト!D253)</f>
        <v>MUK2-ESP-GVU</v>
      </c>
      <c r="E253" s="125" t="str">
        <f>IF(メーター設置器登録リスト!E253="","",メーター設置器登録リスト!E253)</f>
        <v>Ｏリング方式</v>
      </c>
      <c r="F253" s="126">
        <f>IF(メーター設置器登録リスト!F253="","",メーター設置器登録リスト!F253)</f>
        <v>20</v>
      </c>
      <c r="G253" s="126" t="str">
        <f>IF(メーター設置器登録リスト!G253="","",メーター設置器登録リスト!G253)</f>
        <v>2007.7.19</v>
      </c>
      <c r="H253" s="126" t="str">
        <f>IF(メーター設置器登録リスト!H253="","",メーター設置器登録リスト!H253)</f>
        <v>Z-280</v>
      </c>
      <c r="I253" s="126" t="str">
        <f>IF(メーター設置器登録リスト!I253="","",メーター設置器登録リスト!I253)</f>
        <v>03-3458-2311</v>
      </c>
    </row>
    <row r="254" spans="1:9" ht="13.5" customHeight="1" x14ac:dyDescent="0.45">
      <c r="A254" s="123">
        <f t="shared" si="3"/>
        <v>251</v>
      </c>
      <c r="B254" s="124" t="str">
        <f>IF(メーター設置器登録リスト!B254="","",メーター設置器登録リスト!B254)</f>
        <v>株式会社タブチ</v>
      </c>
      <c r="C254" s="61" t="str">
        <f>IF(メーター設置器登録リスト!C254="","",メーター設置器登録リスト!C254)</f>
        <v>メータユニット</v>
      </c>
      <c r="D254" s="61" t="str">
        <f>IF(メーター設置器登録リスト!D254="","",メーター設置器登録リスト!D254)</f>
        <v>MUK2-ESP-GV</v>
      </c>
      <c r="E254" s="125" t="str">
        <f>IF(メーター設置器登録リスト!E254="","",メーター設置器登録リスト!E254)</f>
        <v>Ｏリング方式</v>
      </c>
      <c r="F254" s="126">
        <f>IF(メーター設置器登録リスト!F254="","",メーター設置器登録リスト!F254)</f>
        <v>20</v>
      </c>
      <c r="G254" s="126" t="str">
        <f>IF(メーター設置器登録リスト!G254="","",メーター設置器登録リスト!G254)</f>
        <v>2007.7.19</v>
      </c>
      <c r="H254" s="126" t="str">
        <f>IF(メーター設置器登録リスト!H254="","",メーター設置器登録リスト!H254)</f>
        <v>Z-280</v>
      </c>
      <c r="I254" s="126" t="str">
        <f>IF(メーター設置器登録リスト!I254="","",メーター設置器登録リスト!I254)</f>
        <v>03-3458-2311</v>
      </c>
    </row>
    <row r="255" spans="1:9" ht="13.5" customHeight="1" x14ac:dyDescent="0.45">
      <c r="A255" s="123">
        <f t="shared" si="3"/>
        <v>252</v>
      </c>
      <c r="B255" s="124" t="str">
        <f>IF(メーター設置器登録リスト!B255="","",メーター設置器登録リスト!B255)</f>
        <v>株式会社タブチ</v>
      </c>
      <c r="C255" s="61" t="str">
        <f>IF(メーター設置器登録リスト!C255="","",メーター設置器登録リスト!C255)</f>
        <v>メータユニット</v>
      </c>
      <c r="D255" s="61" t="str">
        <f>IF(メーター設置器登録リスト!D255="","",メーター設置器登録リスト!D255)</f>
        <v>MUK2-L-UV</v>
      </c>
      <c r="E255" s="125" t="str">
        <f>IF(メーター設置器登録リスト!E255="","",メーター設置器登録リスト!E255)</f>
        <v>Ｏリング方式</v>
      </c>
      <c r="F255" s="126">
        <f>IF(メーター設置器登録リスト!F255="","",メーター設置器登録リスト!F255)</f>
        <v>25</v>
      </c>
      <c r="G255" s="126" t="str">
        <f>IF(メーター設置器登録リスト!G255="","",メーター設置器登録リスト!G255)</f>
        <v>2007.7.19</v>
      </c>
      <c r="H255" s="126" t="str">
        <f>IF(メーター設置器登録リスト!H255="","",メーター設置器登録リスト!H255)</f>
        <v>Z-280</v>
      </c>
      <c r="I255" s="126" t="str">
        <f>IF(メーター設置器登録リスト!I255="","",メーター設置器登録リスト!I255)</f>
        <v>03-3458-2311</v>
      </c>
    </row>
    <row r="256" spans="1:9" ht="13.5" customHeight="1" x14ac:dyDescent="0.45">
      <c r="A256" s="123">
        <f t="shared" si="3"/>
        <v>253</v>
      </c>
      <c r="B256" s="124" t="str">
        <f>IF(メーター設置器登録リスト!B256="","",メーター設置器登録リスト!B256)</f>
        <v>株式会社タブチ</v>
      </c>
      <c r="C256" s="61" t="str">
        <f>IF(メーター設置器登録リスト!C256="","",メーター設置器登録リスト!C256)</f>
        <v>メータユニット</v>
      </c>
      <c r="D256" s="61" t="str">
        <f>IF(メーター設置器登録リスト!D256="","",メーター設置器登録リスト!D256)</f>
        <v>MUK2-L-U</v>
      </c>
      <c r="E256" s="125" t="str">
        <f>IF(メーター設置器登録リスト!E256="","",メーター設置器登録リスト!E256)</f>
        <v>Ｏリング方式</v>
      </c>
      <c r="F256" s="126">
        <f>IF(メーター設置器登録リスト!F256="","",メーター設置器登録リスト!F256)</f>
        <v>25</v>
      </c>
      <c r="G256" s="126" t="str">
        <f>IF(メーター設置器登録リスト!G256="","",メーター設置器登録リスト!G256)</f>
        <v>2007.7.19</v>
      </c>
      <c r="H256" s="126" t="str">
        <f>IF(メーター設置器登録リスト!H256="","",メーター設置器登録リスト!H256)</f>
        <v>Z-280</v>
      </c>
      <c r="I256" s="126" t="str">
        <f>IF(メーター設置器登録リスト!I256="","",メーター設置器登録リスト!I256)</f>
        <v>03-3458-2311</v>
      </c>
    </row>
    <row r="257" spans="1:9" ht="13.5" customHeight="1" x14ac:dyDescent="0.45">
      <c r="A257" s="123">
        <f t="shared" si="3"/>
        <v>254</v>
      </c>
      <c r="B257" s="124" t="str">
        <f>IF(メーター設置器登録リスト!B257="","",メーター設置器登録リスト!B257)</f>
        <v>株式会社タブチ</v>
      </c>
      <c r="C257" s="61" t="str">
        <f>IF(メーター設置器登録リスト!C257="","",メーター設置器登録リスト!C257)</f>
        <v>メータユニット</v>
      </c>
      <c r="D257" s="61" t="str">
        <f>IF(メーター設置器登録リスト!D257="","",メーター設置器登録リスト!D257)</f>
        <v>MUK2-L-GVU</v>
      </c>
      <c r="E257" s="125" t="str">
        <f>IF(メーター設置器登録リスト!E257="","",メーター設置器登録リスト!E257)</f>
        <v>Ｏリング方式</v>
      </c>
      <c r="F257" s="126">
        <f>IF(メーター設置器登録リスト!F257="","",メーター設置器登録リスト!F257)</f>
        <v>25</v>
      </c>
      <c r="G257" s="126" t="str">
        <f>IF(メーター設置器登録リスト!G257="","",メーター設置器登録リスト!G257)</f>
        <v>2007.7.19</v>
      </c>
      <c r="H257" s="126" t="str">
        <f>IF(メーター設置器登録リスト!H257="","",メーター設置器登録リスト!H257)</f>
        <v>Z-280</v>
      </c>
      <c r="I257" s="126" t="str">
        <f>IF(メーター設置器登録リスト!I257="","",メーター設置器登録リスト!I257)</f>
        <v>03-3458-2311</v>
      </c>
    </row>
    <row r="258" spans="1:9" ht="13.5" customHeight="1" x14ac:dyDescent="0.45">
      <c r="A258" s="123">
        <f t="shared" si="3"/>
        <v>255</v>
      </c>
      <c r="B258" s="124" t="str">
        <f>IF(メーター設置器登録リスト!B258="","",メーター設置器登録リスト!B258)</f>
        <v>株式会社タブチ</v>
      </c>
      <c r="C258" s="61" t="str">
        <f>IF(メーター設置器登録リスト!C258="","",メーター設置器登録リスト!C258)</f>
        <v>メータユニット</v>
      </c>
      <c r="D258" s="61" t="str">
        <f>IF(メーター設置器登録リスト!D258="","",メーター設置器登録リスト!D258)</f>
        <v>MUK2-L-GV</v>
      </c>
      <c r="E258" s="125" t="str">
        <f>IF(メーター設置器登録リスト!E258="","",メーター設置器登録リスト!E258)</f>
        <v>Ｏリング方式</v>
      </c>
      <c r="F258" s="126">
        <f>IF(メーター設置器登録リスト!F258="","",メーター設置器登録リスト!F258)</f>
        <v>25</v>
      </c>
      <c r="G258" s="126" t="str">
        <f>IF(メーター設置器登録リスト!G258="","",メーター設置器登録リスト!G258)</f>
        <v>2007.7.19</v>
      </c>
      <c r="H258" s="126" t="str">
        <f>IF(メーター設置器登録リスト!H258="","",メーター設置器登録リスト!H258)</f>
        <v>Z-280</v>
      </c>
      <c r="I258" s="126" t="str">
        <f>IF(メーター設置器登録リスト!I258="","",メーター設置器登録リスト!I258)</f>
        <v>03-3458-2311</v>
      </c>
    </row>
    <row r="259" spans="1:9" ht="13.5" customHeight="1" x14ac:dyDescent="0.45">
      <c r="A259" s="123">
        <f t="shared" si="3"/>
        <v>256</v>
      </c>
      <c r="B259" s="124" t="str">
        <f>IF(メーター設置器登録リスト!B259="","",メーター設置器登録リスト!B259)</f>
        <v>株式会社タブチ</v>
      </c>
      <c r="C259" s="61" t="str">
        <f>IF(メーター設置器登録リスト!C259="","",メーター設置器登録リスト!C259)</f>
        <v>メータユニット</v>
      </c>
      <c r="D259" s="61" t="str">
        <f>IF(メーター設置器登録リスト!D259="","",メーター設置器登録リスト!D259)</f>
        <v>MUK2-LP-UV</v>
      </c>
      <c r="E259" s="125" t="str">
        <f>IF(メーター設置器登録リスト!E259="","",メーター設置器登録リスト!E259)</f>
        <v>Ｏリング方式</v>
      </c>
      <c r="F259" s="126">
        <f>IF(メーター設置器登録リスト!F259="","",メーター設置器登録リスト!F259)</f>
        <v>25</v>
      </c>
      <c r="G259" s="126" t="str">
        <f>IF(メーター設置器登録リスト!G259="","",メーター設置器登録リスト!G259)</f>
        <v>2007.7.19</v>
      </c>
      <c r="H259" s="126" t="str">
        <f>IF(メーター設置器登録リスト!H259="","",メーター設置器登録リスト!H259)</f>
        <v>Z-280</v>
      </c>
      <c r="I259" s="126" t="str">
        <f>IF(メーター設置器登録リスト!I259="","",メーター設置器登録リスト!I259)</f>
        <v>03-3458-2311</v>
      </c>
    </row>
    <row r="260" spans="1:9" ht="13.5" customHeight="1" x14ac:dyDescent="0.45">
      <c r="A260" s="123">
        <f t="shared" si="3"/>
        <v>257</v>
      </c>
      <c r="B260" s="124" t="str">
        <f>IF(メーター設置器登録リスト!B260="","",メーター設置器登録リスト!B260)</f>
        <v>株式会社タブチ</v>
      </c>
      <c r="C260" s="61" t="str">
        <f>IF(メーター設置器登録リスト!C260="","",メーター設置器登録リスト!C260)</f>
        <v>メータユニット</v>
      </c>
      <c r="D260" s="61" t="str">
        <f>IF(メーター設置器登録リスト!D260="","",メーター設置器登録リスト!D260)</f>
        <v>MUK2-LP-U</v>
      </c>
      <c r="E260" s="125" t="str">
        <f>IF(メーター設置器登録リスト!E260="","",メーター設置器登録リスト!E260)</f>
        <v>Ｏリング方式</v>
      </c>
      <c r="F260" s="126">
        <f>IF(メーター設置器登録リスト!F260="","",メーター設置器登録リスト!F260)</f>
        <v>25</v>
      </c>
      <c r="G260" s="126" t="str">
        <f>IF(メーター設置器登録リスト!G260="","",メーター設置器登録リスト!G260)</f>
        <v>2007.7.19</v>
      </c>
      <c r="H260" s="126" t="str">
        <f>IF(メーター設置器登録リスト!H260="","",メーター設置器登録リスト!H260)</f>
        <v>Z-280</v>
      </c>
      <c r="I260" s="126" t="str">
        <f>IF(メーター設置器登録リスト!I260="","",メーター設置器登録リスト!I260)</f>
        <v>03-3458-2311</v>
      </c>
    </row>
    <row r="261" spans="1:9" ht="13.5" customHeight="1" x14ac:dyDescent="0.45">
      <c r="A261" s="123">
        <f t="shared" si="3"/>
        <v>258</v>
      </c>
      <c r="B261" s="124" t="str">
        <f>IF(メーター設置器登録リスト!B261="","",メーター設置器登録リスト!B261)</f>
        <v>株式会社タブチ</v>
      </c>
      <c r="C261" s="61" t="str">
        <f>IF(メーター設置器登録リスト!C261="","",メーター設置器登録リスト!C261)</f>
        <v>メータユニット</v>
      </c>
      <c r="D261" s="61" t="str">
        <f>IF(メーター設置器登録リスト!D261="","",メーター設置器登録リスト!D261)</f>
        <v>MUK2-LP-GVU</v>
      </c>
      <c r="E261" s="125" t="str">
        <f>IF(メーター設置器登録リスト!E261="","",メーター設置器登録リスト!E261)</f>
        <v>Ｏリング方式</v>
      </c>
      <c r="F261" s="126">
        <f>IF(メーター設置器登録リスト!F261="","",メーター設置器登録リスト!F261)</f>
        <v>25</v>
      </c>
      <c r="G261" s="126" t="str">
        <f>IF(メーター設置器登録リスト!G261="","",メーター設置器登録リスト!G261)</f>
        <v>2007.7.19</v>
      </c>
      <c r="H261" s="126" t="str">
        <f>IF(メーター設置器登録リスト!H261="","",メーター設置器登録リスト!H261)</f>
        <v>Z-280</v>
      </c>
      <c r="I261" s="126" t="str">
        <f>IF(メーター設置器登録リスト!I261="","",メーター設置器登録リスト!I261)</f>
        <v>03-3458-2311</v>
      </c>
    </row>
    <row r="262" spans="1:9" ht="13.5" customHeight="1" x14ac:dyDescent="0.45">
      <c r="A262" s="123">
        <f t="shared" si="3"/>
        <v>259</v>
      </c>
      <c r="B262" s="124" t="str">
        <f>IF(メーター設置器登録リスト!B262="","",メーター設置器登録リスト!B262)</f>
        <v>株式会社タブチ</v>
      </c>
      <c r="C262" s="61" t="str">
        <f>IF(メーター設置器登録リスト!C262="","",メーター設置器登録リスト!C262)</f>
        <v>メータユニット</v>
      </c>
      <c r="D262" s="61" t="str">
        <f>IF(メーター設置器登録リスト!D262="","",メーター設置器登録リスト!D262)</f>
        <v>MUK2-LP-GV</v>
      </c>
      <c r="E262" s="125" t="str">
        <f>IF(メーター設置器登録リスト!E262="","",メーター設置器登録リスト!E262)</f>
        <v>Ｏリング方式</v>
      </c>
      <c r="F262" s="126">
        <f>IF(メーター設置器登録リスト!F262="","",メーター設置器登録リスト!F262)</f>
        <v>25</v>
      </c>
      <c r="G262" s="126" t="str">
        <f>IF(メーター設置器登録リスト!G262="","",メーター設置器登録リスト!G262)</f>
        <v>2007.7.19</v>
      </c>
      <c r="H262" s="126" t="str">
        <f>IF(メーター設置器登録リスト!H262="","",メーター設置器登録リスト!H262)</f>
        <v>Z-280</v>
      </c>
      <c r="I262" s="126" t="str">
        <f>IF(メーター設置器登録リスト!I262="","",メーター設置器登録リスト!I262)</f>
        <v>03-3458-2311</v>
      </c>
    </row>
    <row r="263" spans="1:9" ht="13.5" customHeight="1" x14ac:dyDescent="0.45">
      <c r="A263" s="123">
        <f t="shared" si="3"/>
        <v>260</v>
      </c>
      <c r="B263" s="124" t="str">
        <f>IF(メーター設置器登録リスト!B263="","",メーター設置器登録リスト!B263)</f>
        <v>株式会社タブチ</v>
      </c>
      <c r="C263" s="61" t="str">
        <f>IF(メーター設置器登録リスト!C263="","",メーター設置器登録リスト!C263)</f>
        <v>メータユニット</v>
      </c>
      <c r="D263" s="61" t="str">
        <f>IF(メーター設置器登録リスト!D263="","",メーター設置器登録リスト!D263)</f>
        <v>MUK2-S-UV</v>
      </c>
      <c r="E263" s="125" t="str">
        <f>IF(メーター設置器登録リスト!E263="","",メーター設置器登録リスト!E263)</f>
        <v>Ｏリング方式</v>
      </c>
      <c r="F263" s="126">
        <f>IF(メーター設置器登録リスト!F263="","",メーター設置器登録リスト!F263)</f>
        <v>25</v>
      </c>
      <c r="G263" s="126" t="str">
        <f>IF(メーター設置器登録リスト!G263="","",メーター設置器登録リスト!G263)</f>
        <v>2007.7.19</v>
      </c>
      <c r="H263" s="126" t="str">
        <f>IF(メーター設置器登録リスト!H263="","",メーター設置器登録リスト!H263)</f>
        <v>Z-280</v>
      </c>
      <c r="I263" s="126" t="str">
        <f>IF(メーター設置器登録リスト!I263="","",メーター設置器登録リスト!I263)</f>
        <v>03-3458-2311</v>
      </c>
    </row>
    <row r="264" spans="1:9" ht="13.5" customHeight="1" x14ac:dyDescent="0.45">
      <c r="A264" s="123">
        <f t="shared" si="3"/>
        <v>261</v>
      </c>
      <c r="B264" s="124" t="str">
        <f>IF(メーター設置器登録リスト!B264="","",メーター設置器登録リスト!B264)</f>
        <v>株式会社タブチ</v>
      </c>
      <c r="C264" s="61" t="str">
        <f>IF(メーター設置器登録リスト!C264="","",メーター設置器登録リスト!C264)</f>
        <v>メータユニット</v>
      </c>
      <c r="D264" s="61" t="str">
        <f>IF(メーター設置器登録リスト!D264="","",メーター設置器登録リスト!D264)</f>
        <v>MUK2-S-U</v>
      </c>
      <c r="E264" s="125" t="str">
        <f>IF(メーター設置器登録リスト!E264="","",メーター設置器登録リスト!E264)</f>
        <v>Ｏリング方式</v>
      </c>
      <c r="F264" s="126">
        <f>IF(メーター設置器登録リスト!F264="","",メーター設置器登録リスト!F264)</f>
        <v>25</v>
      </c>
      <c r="G264" s="126" t="str">
        <f>IF(メーター設置器登録リスト!G264="","",メーター設置器登録リスト!G264)</f>
        <v>2007.7.19</v>
      </c>
      <c r="H264" s="126" t="str">
        <f>IF(メーター設置器登録リスト!H264="","",メーター設置器登録リスト!H264)</f>
        <v>Z-280</v>
      </c>
      <c r="I264" s="126" t="str">
        <f>IF(メーター設置器登録リスト!I264="","",メーター設置器登録リスト!I264)</f>
        <v>03-3458-2311</v>
      </c>
    </row>
    <row r="265" spans="1:9" ht="13.5" customHeight="1" x14ac:dyDescent="0.45">
      <c r="A265" s="123">
        <f t="shared" si="3"/>
        <v>262</v>
      </c>
      <c r="B265" s="124" t="str">
        <f>IF(メーター設置器登録リスト!B265="","",メーター設置器登録リスト!B265)</f>
        <v>株式会社タブチ</v>
      </c>
      <c r="C265" s="61" t="str">
        <f>IF(メーター設置器登録リスト!C265="","",メーター設置器登録リスト!C265)</f>
        <v>メータユニット</v>
      </c>
      <c r="D265" s="61" t="str">
        <f>IF(メーター設置器登録リスト!D265="","",メーター設置器登録リスト!D265)</f>
        <v>MUK2-S-GVU</v>
      </c>
      <c r="E265" s="125" t="str">
        <f>IF(メーター設置器登録リスト!E265="","",メーター設置器登録リスト!E265)</f>
        <v>Ｏリング方式</v>
      </c>
      <c r="F265" s="126">
        <f>IF(メーター設置器登録リスト!F265="","",メーター設置器登録リスト!F265)</f>
        <v>25</v>
      </c>
      <c r="G265" s="126" t="str">
        <f>IF(メーター設置器登録リスト!G265="","",メーター設置器登録リスト!G265)</f>
        <v>2007.7.19</v>
      </c>
      <c r="H265" s="126" t="str">
        <f>IF(メーター設置器登録リスト!H265="","",メーター設置器登録リスト!H265)</f>
        <v>Z-280</v>
      </c>
      <c r="I265" s="126" t="str">
        <f>IF(メーター設置器登録リスト!I265="","",メーター設置器登録リスト!I265)</f>
        <v>03-3458-2311</v>
      </c>
    </row>
    <row r="266" spans="1:9" ht="13.5" customHeight="1" x14ac:dyDescent="0.45">
      <c r="A266" s="123">
        <f t="shared" si="3"/>
        <v>263</v>
      </c>
      <c r="B266" s="124" t="str">
        <f>IF(メーター設置器登録リスト!B266="","",メーター設置器登録リスト!B266)</f>
        <v>株式会社タブチ</v>
      </c>
      <c r="C266" s="61" t="str">
        <f>IF(メーター設置器登録リスト!C266="","",メーター設置器登録リスト!C266)</f>
        <v>メータユニット</v>
      </c>
      <c r="D266" s="61" t="str">
        <f>IF(メーター設置器登録リスト!D266="","",メーター設置器登録リスト!D266)</f>
        <v>MUK2-S-GV</v>
      </c>
      <c r="E266" s="125" t="str">
        <f>IF(メーター設置器登録リスト!E266="","",メーター設置器登録リスト!E266)</f>
        <v>Ｏリング方式</v>
      </c>
      <c r="F266" s="126">
        <f>IF(メーター設置器登録リスト!F266="","",メーター設置器登録リスト!F266)</f>
        <v>25</v>
      </c>
      <c r="G266" s="126" t="str">
        <f>IF(メーター設置器登録リスト!G266="","",メーター設置器登録リスト!G266)</f>
        <v>2007.7.19</v>
      </c>
      <c r="H266" s="126" t="str">
        <f>IF(メーター設置器登録リスト!H266="","",メーター設置器登録リスト!H266)</f>
        <v>Z-280</v>
      </c>
      <c r="I266" s="126" t="str">
        <f>IF(メーター設置器登録リスト!I266="","",メーター設置器登録リスト!I266)</f>
        <v>03-3458-2311</v>
      </c>
    </row>
    <row r="267" spans="1:9" ht="13.5" customHeight="1" x14ac:dyDescent="0.45">
      <c r="A267" s="123">
        <f t="shared" si="3"/>
        <v>264</v>
      </c>
      <c r="B267" s="124" t="str">
        <f>IF(メーター設置器登録リスト!B267="","",メーター設置器登録リスト!B267)</f>
        <v>株式会社タブチ</v>
      </c>
      <c r="C267" s="61" t="str">
        <f>IF(メーター設置器登録リスト!C267="","",メーター設置器登録リスト!C267)</f>
        <v>メータユニット</v>
      </c>
      <c r="D267" s="61" t="str">
        <f>IF(メーター設置器登録リスト!D267="","",メーター設置器登録リスト!D267)</f>
        <v>MUK2-SP-UV</v>
      </c>
      <c r="E267" s="125" t="str">
        <f>IF(メーター設置器登録リスト!E267="","",メーター設置器登録リスト!E267)</f>
        <v>Ｏリング方式</v>
      </c>
      <c r="F267" s="126">
        <f>IF(メーター設置器登録リスト!F267="","",メーター設置器登録リスト!F267)</f>
        <v>25</v>
      </c>
      <c r="G267" s="126" t="str">
        <f>IF(メーター設置器登録リスト!G267="","",メーター設置器登録リスト!G267)</f>
        <v>2007.7.19</v>
      </c>
      <c r="H267" s="126" t="str">
        <f>IF(メーター設置器登録リスト!H267="","",メーター設置器登録リスト!H267)</f>
        <v>Z-280</v>
      </c>
      <c r="I267" s="126" t="str">
        <f>IF(メーター設置器登録リスト!I267="","",メーター設置器登録リスト!I267)</f>
        <v>03-3458-2311</v>
      </c>
    </row>
    <row r="268" spans="1:9" ht="13.5" customHeight="1" x14ac:dyDescent="0.45">
      <c r="A268" s="123">
        <f t="shared" ref="A268:A331" si="4">A267+1</f>
        <v>265</v>
      </c>
      <c r="B268" s="124" t="str">
        <f>IF(メーター設置器登録リスト!B268="","",メーター設置器登録リスト!B268)</f>
        <v>株式会社タブチ</v>
      </c>
      <c r="C268" s="61" t="str">
        <f>IF(メーター設置器登録リスト!C268="","",メーター設置器登録リスト!C268)</f>
        <v>メータユニット</v>
      </c>
      <c r="D268" s="61" t="str">
        <f>IF(メーター設置器登録リスト!D268="","",メーター設置器登録リスト!D268)</f>
        <v>MUK2-SP-U</v>
      </c>
      <c r="E268" s="125" t="str">
        <f>IF(メーター設置器登録リスト!E268="","",メーター設置器登録リスト!E268)</f>
        <v>Ｏリング方式</v>
      </c>
      <c r="F268" s="126">
        <f>IF(メーター設置器登録リスト!F268="","",メーター設置器登録リスト!F268)</f>
        <v>25</v>
      </c>
      <c r="G268" s="126" t="str">
        <f>IF(メーター設置器登録リスト!G268="","",メーター設置器登録リスト!G268)</f>
        <v>2007.7.19</v>
      </c>
      <c r="H268" s="126" t="str">
        <f>IF(メーター設置器登録リスト!H268="","",メーター設置器登録リスト!H268)</f>
        <v>Z-280</v>
      </c>
      <c r="I268" s="126" t="str">
        <f>IF(メーター設置器登録リスト!I268="","",メーター設置器登録リスト!I268)</f>
        <v>03-3458-2311</v>
      </c>
    </row>
    <row r="269" spans="1:9" ht="13.5" customHeight="1" x14ac:dyDescent="0.45">
      <c r="A269" s="123">
        <f t="shared" si="4"/>
        <v>266</v>
      </c>
      <c r="B269" s="124" t="str">
        <f>IF(メーター設置器登録リスト!B269="","",メーター設置器登録リスト!B269)</f>
        <v>株式会社タブチ</v>
      </c>
      <c r="C269" s="61" t="str">
        <f>IF(メーター設置器登録リスト!C269="","",メーター設置器登録リスト!C269)</f>
        <v>メータユニット</v>
      </c>
      <c r="D269" s="61" t="str">
        <f>IF(メーター設置器登録リスト!D269="","",メーター設置器登録リスト!D269)</f>
        <v>MUK2-SP-GVU</v>
      </c>
      <c r="E269" s="125" t="str">
        <f>IF(メーター設置器登録リスト!E269="","",メーター設置器登録リスト!E269)</f>
        <v>Ｏリング方式</v>
      </c>
      <c r="F269" s="126">
        <f>IF(メーター設置器登録リスト!F269="","",メーター設置器登録リスト!F269)</f>
        <v>25</v>
      </c>
      <c r="G269" s="126" t="str">
        <f>IF(メーター設置器登録リスト!G269="","",メーター設置器登録リスト!G269)</f>
        <v>2007.7.19</v>
      </c>
      <c r="H269" s="126" t="str">
        <f>IF(メーター設置器登録リスト!H269="","",メーター設置器登録リスト!H269)</f>
        <v>Z-280</v>
      </c>
      <c r="I269" s="126" t="str">
        <f>IF(メーター設置器登録リスト!I269="","",メーター設置器登録リスト!I269)</f>
        <v>03-3458-2311</v>
      </c>
    </row>
    <row r="270" spans="1:9" ht="13.5" customHeight="1" x14ac:dyDescent="0.45">
      <c r="A270" s="123">
        <f t="shared" si="4"/>
        <v>267</v>
      </c>
      <c r="B270" s="124" t="str">
        <f>IF(メーター設置器登録リスト!B270="","",メーター設置器登録リスト!B270)</f>
        <v>株式会社タブチ</v>
      </c>
      <c r="C270" s="61" t="str">
        <f>IF(メーター設置器登録リスト!C270="","",メーター設置器登録リスト!C270)</f>
        <v>メータユニット</v>
      </c>
      <c r="D270" s="61" t="str">
        <f>IF(メーター設置器登録リスト!D270="","",メーター設置器登録リスト!D270)</f>
        <v>MUK2-SP-GV</v>
      </c>
      <c r="E270" s="125" t="str">
        <f>IF(メーター設置器登録リスト!E270="","",メーター設置器登録リスト!E270)</f>
        <v>Ｏリング方式</v>
      </c>
      <c r="F270" s="126">
        <f>IF(メーター設置器登録リスト!F270="","",メーター設置器登録リスト!F270)</f>
        <v>25</v>
      </c>
      <c r="G270" s="126" t="str">
        <f>IF(メーター設置器登録リスト!G270="","",メーター設置器登録リスト!G270)</f>
        <v>2007.7.19</v>
      </c>
      <c r="H270" s="126" t="str">
        <f>IF(メーター設置器登録リスト!H270="","",メーター設置器登録リスト!H270)</f>
        <v>Z-280</v>
      </c>
      <c r="I270" s="126" t="str">
        <f>IF(メーター設置器登録リスト!I270="","",メーター設置器登録リスト!I270)</f>
        <v>03-3458-2311</v>
      </c>
    </row>
    <row r="271" spans="1:9" ht="13.5" customHeight="1" x14ac:dyDescent="0.45">
      <c r="A271" s="123">
        <f t="shared" si="4"/>
        <v>268</v>
      </c>
      <c r="B271" s="124" t="str">
        <f>IF(メーター設置器登録リスト!B271="","",メーター設置器登録リスト!B271)</f>
        <v>株式会社タブチ</v>
      </c>
      <c r="C271" s="61" t="str">
        <f>IF(メーター設置器登録リスト!C271="","",メーター設置器登録リスト!C271)</f>
        <v>メータユニット</v>
      </c>
      <c r="D271" s="61" t="str">
        <f>IF(メーター設置器登録リスト!D271="","",メーター設置器登録リスト!D271)</f>
        <v>MUK3 L-UV</v>
      </c>
      <c r="E271" s="125" t="str">
        <f>IF(メーター設置器登録リスト!E271="","",メーター設置器登録リスト!E271)</f>
        <v>Ｏリング方式</v>
      </c>
      <c r="F271" s="126">
        <f>IF(メーター設置器登録リスト!F271="","",メーター設置器登録リスト!F271)</f>
        <v>13</v>
      </c>
      <c r="G271" s="126" t="str">
        <f>IF(メーター設置器登録リスト!G271="","",メーター設置器登録リスト!G271)</f>
        <v>2008.3.28</v>
      </c>
      <c r="H271" s="126" t="str">
        <f>IF(メーター設置器登録リスト!H271="","",メーター設置器登録リスト!H271)</f>
        <v>Z-280</v>
      </c>
      <c r="I271" s="126" t="str">
        <f>IF(メーター設置器登録リスト!I271="","",メーター設置器登録リスト!I271)</f>
        <v>03-3458-2311</v>
      </c>
    </row>
    <row r="272" spans="1:9" ht="13.5" customHeight="1" x14ac:dyDescent="0.45">
      <c r="A272" s="123">
        <f t="shared" si="4"/>
        <v>269</v>
      </c>
      <c r="B272" s="124" t="str">
        <f>IF(メーター設置器登録リスト!B272="","",メーター設置器登録リスト!B272)</f>
        <v>株式会社タブチ</v>
      </c>
      <c r="C272" s="61" t="str">
        <f>IF(メーター設置器登録リスト!C272="","",メーター設置器登録リスト!C272)</f>
        <v>メータユニット</v>
      </c>
      <c r="D272" s="61" t="str">
        <f>IF(メーター設置器登録リスト!D272="","",メーター設置器登録リスト!D272)</f>
        <v>MUK3 L-U</v>
      </c>
      <c r="E272" s="125" t="str">
        <f>IF(メーター設置器登録リスト!E272="","",メーター設置器登録リスト!E272)</f>
        <v>Ｏリング方式</v>
      </c>
      <c r="F272" s="126">
        <f>IF(メーター設置器登録リスト!F272="","",メーター設置器登録リスト!F272)</f>
        <v>13</v>
      </c>
      <c r="G272" s="126" t="str">
        <f>IF(メーター設置器登録リスト!G272="","",メーター設置器登録リスト!G272)</f>
        <v>2008.3.28</v>
      </c>
      <c r="H272" s="126" t="str">
        <f>IF(メーター設置器登録リスト!H272="","",メーター設置器登録リスト!H272)</f>
        <v>Z-280</v>
      </c>
      <c r="I272" s="126" t="str">
        <f>IF(メーター設置器登録リスト!I272="","",メーター設置器登録リスト!I272)</f>
        <v>03-3458-2311</v>
      </c>
    </row>
    <row r="273" spans="1:9" ht="13.5" customHeight="1" x14ac:dyDescent="0.45">
      <c r="A273" s="123">
        <f t="shared" si="4"/>
        <v>270</v>
      </c>
      <c r="B273" s="124" t="str">
        <f>IF(メーター設置器登録リスト!B273="","",メーター設置器登録リスト!B273)</f>
        <v>株式会社タブチ</v>
      </c>
      <c r="C273" s="61" t="str">
        <f>IF(メーター設置器登録リスト!C273="","",メーター設置器登録リスト!C273)</f>
        <v>メータユニット</v>
      </c>
      <c r="D273" s="61" t="str">
        <f>IF(メーター設置器登録リスト!D273="","",メーター設置器登録リスト!D273)</f>
        <v>MUK3 L-GVU</v>
      </c>
      <c r="E273" s="125" t="str">
        <f>IF(メーター設置器登録リスト!E273="","",メーター設置器登録リスト!E273)</f>
        <v>Ｏリング方式</v>
      </c>
      <c r="F273" s="126">
        <f>IF(メーター設置器登録リスト!F273="","",メーター設置器登録リスト!F273)</f>
        <v>13</v>
      </c>
      <c r="G273" s="126" t="str">
        <f>IF(メーター設置器登録リスト!G273="","",メーター設置器登録リスト!G273)</f>
        <v>2008.3.28</v>
      </c>
      <c r="H273" s="126" t="str">
        <f>IF(メーター設置器登録リスト!H273="","",メーター設置器登録リスト!H273)</f>
        <v>Z-280</v>
      </c>
      <c r="I273" s="126" t="str">
        <f>IF(メーター設置器登録リスト!I273="","",メーター設置器登録リスト!I273)</f>
        <v>03-3458-2311</v>
      </c>
    </row>
    <row r="274" spans="1:9" ht="13.5" customHeight="1" x14ac:dyDescent="0.45">
      <c r="A274" s="123">
        <f t="shared" si="4"/>
        <v>271</v>
      </c>
      <c r="B274" s="124" t="str">
        <f>IF(メーター設置器登録リスト!B274="","",メーター設置器登録リスト!B274)</f>
        <v>株式会社タブチ</v>
      </c>
      <c r="C274" s="61" t="str">
        <f>IF(メーター設置器登録リスト!C274="","",メーター設置器登録リスト!C274)</f>
        <v>メータユニット</v>
      </c>
      <c r="D274" s="61" t="str">
        <f>IF(メーター設置器登録リスト!D274="","",メーター設置器登録リスト!D274)</f>
        <v>MUK3 L-GV</v>
      </c>
      <c r="E274" s="125" t="str">
        <f>IF(メーター設置器登録リスト!E274="","",メーター設置器登録リスト!E274)</f>
        <v>Ｏリング方式</v>
      </c>
      <c r="F274" s="126">
        <f>IF(メーター設置器登録リスト!F274="","",メーター設置器登録リスト!F274)</f>
        <v>13</v>
      </c>
      <c r="G274" s="126" t="str">
        <f>IF(メーター設置器登録リスト!G274="","",メーター設置器登録リスト!G274)</f>
        <v>2008.3.28</v>
      </c>
      <c r="H274" s="126" t="str">
        <f>IF(メーター設置器登録リスト!H274="","",メーター設置器登録リスト!H274)</f>
        <v>Z-280</v>
      </c>
      <c r="I274" s="126" t="str">
        <f>IF(メーター設置器登録リスト!I274="","",メーター設置器登録リスト!I274)</f>
        <v>03-3458-2311</v>
      </c>
    </row>
    <row r="275" spans="1:9" ht="13.5" customHeight="1" x14ac:dyDescent="0.45">
      <c r="A275" s="123">
        <f t="shared" si="4"/>
        <v>272</v>
      </c>
      <c r="B275" s="124" t="str">
        <f>IF(メーター設置器登録リスト!B275="","",メーター設置器登録リスト!B275)</f>
        <v>株式会社タブチ</v>
      </c>
      <c r="C275" s="61" t="str">
        <f>IF(メーター設置器登録リスト!C275="","",メーター設置器登録リスト!C275)</f>
        <v>メータユニット</v>
      </c>
      <c r="D275" s="61" t="str">
        <f>IF(メーター設置器登録リスト!D275="","",メーター設置器登録リスト!D275)</f>
        <v>MUK3 LP-UV</v>
      </c>
      <c r="E275" s="125" t="str">
        <f>IF(メーター設置器登録リスト!E275="","",メーター設置器登録リスト!E275)</f>
        <v>Ｏリング方式</v>
      </c>
      <c r="F275" s="126">
        <f>IF(メーター設置器登録リスト!F275="","",メーター設置器登録リスト!F275)</f>
        <v>13</v>
      </c>
      <c r="G275" s="126" t="str">
        <f>IF(メーター設置器登録リスト!G275="","",メーター設置器登録リスト!G275)</f>
        <v>2008.3.28</v>
      </c>
      <c r="H275" s="126" t="str">
        <f>IF(メーター設置器登録リスト!H275="","",メーター設置器登録リスト!H275)</f>
        <v>Z-280</v>
      </c>
      <c r="I275" s="126" t="str">
        <f>IF(メーター設置器登録リスト!I275="","",メーター設置器登録リスト!I275)</f>
        <v>03-3458-2311</v>
      </c>
    </row>
    <row r="276" spans="1:9" ht="13.5" customHeight="1" x14ac:dyDescent="0.45">
      <c r="A276" s="123">
        <f t="shared" si="4"/>
        <v>273</v>
      </c>
      <c r="B276" s="124" t="str">
        <f>IF(メーター設置器登録リスト!B276="","",メーター設置器登録リスト!B276)</f>
        <v>株式会社タブチ</v>
      </c>
      <c r="C276" s="61" t="str">
        <f>IF(メーター設置器登録リスト!C276="","",メーター設置器登録リスト!C276)</f>
        <v>メータユニット</v>
      </c>
      <c r="D276" s="61" t="str">
        <f>IF(メーター設置器登録リスト!D276="","",メーター設置器登録リスト!D276)</f>
        <v>MUK3 LP-U</v>
      </c>
      <c r="E276" s="125" t="str">
        <f>IF(メーター設置器登録リスト!E276="","",メーター設置器登録リスト!E276)</f>
        <v>Ｏリング方式</v>
      </c>
      <c r="F276" s="126">
        <f>IF(メーター設置器登録リスト!F276="","",メーター設置器登録リスト!F276)</f>
        <v>13</v>
      </c>
      <c r="G276" s="126" t="str">
        <f>IF(メーター設置器登録リスト!G276="","",メーター設置器登録リスト!G276)</f>
        <v>2008.3.28</v>
      </c>
      <c r="H276" s="126" t="str">
        <f>IF(メーター設置器登録リスト!H276="","",メーター設置器登録リスト!H276)</f>
        <v>Z-280</v>
      </c>
      <c r="I276" s="126" t="str">
        <f>IF(メーター設置器登録リスト!I276="","",メーター設置器登録リスト!I276)</f>
        <v>03-3458-2311</v>
      </c>
    </row>
    <row r="277" spans="1:9" ht="13.5" customHeight="1" x14ac:dyDescent="0.45">
      <c r="A277" s="123">
        <f t="shared" si="4"/>
        <v>274</v>
      </c>
      <c r="B277" s="124" t="str">
        <f>IF(メーター設置器登録リスト!B277="","",メーター設置器登録リスト!B277)</f>
        <v>株式会社タブチ</v>
      </c>
      <c r="C277" s="61" t="str">
        <f>IF(メーター設置器登録リスト!C277="","",メーター設置器登録リスト!C277)</f>
        <v>メータユニット</v>
      </c>
      <c r="D277" s="61" t="str">
        <f>IF(メーター設置器登録リスト!D277="","",メーター設置器登録リスト!D277)</f>
        <v>MUK3 LP-GVU</v>
      </c>
      <c r="E277" s="125" t="str">
        <f>IF(メーター設置器登録リスト!E277="","",メーター設置器登録リスト!E277)</f>
        <v>Ｏリング方式</v>
      </c>
      <c r="F277" s="126">
        <f>IF(メーター設置器登録リスト!F277="","",メーター設置器登録リスト!F277)</f>
        <v>13</v>
      </c>
      <c r="G277" s="126" t="str">
        <f>IF(メーター設置器登録リスト!G277="","",メーター設置器登録リスト!G277)</f>
        <v>2008.3.28</v>
      </c>
      <c r="H277" s="126" t="str">
        <f>IF(メーター設置器登録リスト!H277="","",メーター設置器登録リスト!H277)</f>
        <v>Z-280</v>
      </c>
      <c r="I277" s="126" t="str">
        <f>IF(メーター設置器登録リスト!I277="","",メーター設置器登録リスト!I277)</f>
        <v>03-3458-2311</v>
      </c>
    </row>
    <row r="278" spans="1:9" ht="13.5" customHeight="1" x14ac:dyDescent="0.45">
      <c r="A278" s="123">
        <f t="shared" si="4"/>
        <v>275</v>
      </c>
      <c r="B278" s="124" t="str">
        <f>IF(メーター設置器登録リスト!B278="","",メーター設置器登録リスト!B278)</f>
        <v>株式会社タブチ</v>
      </c>
      <c r="C278" s="61" t="str">
        <f>IF(メーター設置器登録リスト!C278="","",メーター設置器登録リスト!C278)</f>
        <v>メータユニット</v>
      </c>
      <c r="D278" s="61" t="str">
        <f>IF(メーター設置器登録リスト!D278="","",メーター設置器登録リスト!D278)</f>
        <v>MUK3 LP-GV</v>
      </c>
      <c r="E278" s="125" t="str">
        <f>IF(メーター設置器登録リスト!E278="","",メーター設置器登録リスト!E278)</f>
        <v>Ｏリング方式</v>
      </c>
      <c r="F278" s="126">
        <f>IF(メーター設置器登録リスト!F278="","",メーター設置器登録リスト!F278)</f>
        <v>13</v>
      </c>
      <c r="G278" s="126" t="str">
        <f>IF(メーター設置器登録リスト!G278="","",メーター設置器登録リスト!G278)</f>
        <v>2008.3.28</v>
      </c>
      <c r="H278" s="126" t="str">
        <f>IF(メーター設置器登録リスト!H278="","",メーター設置器登録リスト!H278)</f>
        <v>Z-280</v>
      </c>
      <c r="I278" s="126" t="str">
        <f>IF(メーター設置器登録リスト!I278="","",メーター設置器登録リスト!I278)</f>
        <v>03-3458-2311</v>
      </c>
    </row>
    <row r="279" spans="1:9" ht="13.5" customHeight="1" x14ac:dyDescent="0.45">
      <c r="A279" s="123">
        <f t="shared" si="4"/>
        <v>276</v>
      </c>
      <c r="B279" s="124" t="str">
        <f>IF(メーター設置器登録リスト!B279="","",メーター設置器登録リスト!B279)</f>
        <v>株式会社タブチ</v>
      </c>
      <c r="C279" s="61" t="str">
        <f>IF(メーター設置器登録リスト!C279="","",メーター設置器登録リスト!C279)</f>
        <v>メータユニット</v>
      </c>
      <c r="D279" s="61" t="str">
        <f>IF(メーター設置器登録リスト!D279="","",メーター設置器登録リスト!D279)</f>
        <v>MUK3 S-UV</v>
      </c>
      <c r="E279" s="125" t="str">
        <f>IF(メーター設置器登録リスト!E279="","",メーター設置器登録リスト!E279)</f>
        <v>Ｏリング方式</v>
      </c>
      <c r="F279" s="126">
        <f>IF(メーター設置器登録リスト!F279="","",メーター設置器登録リスト!F279)</f>
        <v>13</v>
      </c>
      <c r="G279" s="126" t="str">
        <f>IF(メーター設置器登録リスト!G279="","",メーター設置器登録リスト!G279)</f>
        <v>2008.3.28</v>
      </c>
      <c r="H279" s="126" t="str">
        <f>IF(メーター設置器登録リスト!H279="","",メーター設置器登録リスト!H279)</f>
        <v>Z-280</v>
      </c>
      <c r="I279" s="126" t="str">
        <f>IF(メーター設置器登録リスト!I279="","",メーター設置器登録リスト!I279)</f>
        <v>03-3458-2311</v>
      </c>
    </row>
    <row r="280" spans="1:9" ht="13.5" customHeight="1" x14ac:dyDescent="0.45">
      <c r="A280" s="123">
        <f t="shared" si="4"/>
        <v>277</v>
      </c>
      <c r="B280" s="124" t="str">
        <f>IF(メーター設置器登録リスト!B280="","",メーター設置器登録リスト!B280)</f>
        <v>株式会社タブチ</v>
      </c>
      <c r="C280" s="61" t="str">
        <f>IF(メーター設置器登録リスト!C280="","",メーター設置器登録リスト!C280)</f>
        <v>メータユニット</v>
      </c>
      <c r="D280" s="61" t="str">
        <f>IF(メーター設置器登録リスト!D280="","",メーター設置器登録リスト!D280)</f>
        <v>MUK3 S-U</v>
      </c>
      <c r="E280" s="125" t="str">
        <f>IF(メーター設置器登録リスト!E280="","",メーター設置器登録リスト!E280)</f>
        <v>Ｏリング方式</v>
      </c>
      <c r="F280" s="126">
        <f>IF(メーター設置器登録リスト!F280="","",メーター設置器登録リスト!F280)</f>
        <v>13</v>
      </c>
      <c r="G280" s="126" t="str">
        <f>IF(メーター設置器登録リスト!G280="","",メーター設置器登録リスト!G280)</f>
        <v>2008.3.28</v>
      </c>
      <c r="H280" s="126" t="str">
        <f>IF(メーター設置器登録リスト!H280="","",メーター設置器登録リスト!H280)</f>
        <v>Z-280</v>
      </c>
      <c r="I280" s="126" t="str">
        <f>IF(メーター設置器登録リスト!I280="","",メーター設置器登録リスト!I280)</f>
        <v>03-3458-2311</v>
      </c>
    </row>
    <row r="281" spans="1:9" ht="13.5" customHeight="1" x14ac:dyDescent="0.45">
      <c r="A281" s="123">
        <f t="shared" si="4"/>
        <v>278</v>
      </c>
      <c r="B281" s="124" t="str">
        <f>IF(メーター設置器登録リスト!B281="","",メーター設置器登録リスト!B281)</f>
        <v>株式会社タブチ</v>
      </c>
      <c r="C281" s="61" t="str">
        <f>IF(メーター設置器登録リスト!C281="","",メーター設置器登録リスト!C281)</f>
        <v>メータユニット</v>
      </c>
      <c r="D281" s="61" t="str">
        <f>IF(メーター設置器登録リスト!D281="","",メーター設置器登録リスト!D281)</f>
        <v>MUK3 S-GVU</v>
      </c>
      <c r="E281" s="125" t="str">
        <f>IF(メーター設置器登録リスト!E281="","",メーター設置器登録リスト!E281)</f>
        <v>Ｏリング方式</v>
      </c>
      <c r="F281" s="126">
        <f>IF(メーター設置器登録リスト!F281="","",メーター設置器登録リスト!F281)</f>
        <v>13</v>
      </c>
      <c r="G281" s="126" t="str">
        <f>IF(メーター設置器登録リスト!G281="","",メーター設置器登録リスト!G281)</f>
        <v>2008.3.28</v>
      </c>
      <c r="H281" s="126" t="str">
        <f>IF(メーター設置器登録リスト!H281="","",メーター設置器登録リスト!H281)</f>
        <v>Z-280</v>
      </c>
      <c r="I281" s="126" t="str">
        <f>IF(メーター設置器登録リスト!I281="","",メーター設置器登録リスト!I281)</f>
        <v>03-3458-2311</v>
      </c>
    </row>
    <row r="282" spans="1:9" ht="13.5" customHeight="1" x14ac:dyDescent="0.45">
      <c r="A282" s="123">
        <f t="shared" si="4"/>
        <v>279</v>
      </c>
      <c r="B282" s="124" t="str">
        <f>IF(メーター設置器登録リスト!B282="","",メーター設置器登録リスト!B282)</f>
        <v>株式会社タブチ</v>
      </c>
      <c r="C282" s="61" t="str">
        <f>IF(メーター設置器登録リスト!C282="","",メーター設置器登録リスト!C282)</f>
        <v>メータユニット</v>
      </c>
      <c r="D282" s="61" t="str">
        <f>IF(メーター設置器登録リスト!D282="","",メーター設置器登録リスト!D282)</f>
        <v>MUK3 S-GV</v>
      </c>
      <c r="E282" s="125" t="str">
        <f>IF(メーター設置器登録リスト!E282="","",メーター設置器登録リスト!E282)</f>
        <v>Ｏリング方式</v>
      </c>
      <c r="F282" s="126">
        <f>IF(メーター設置器登録リスト!F282="","",メーター設置器登録リスト!F282)</f>
        <v>13</v>
      </c>
      <c r="G282" s="126" t="str">
        <f>IF(メーター設置器登録リスト!G282="","",メーター設置器登録リスト!G282)</f>
        <v>2008.3.28</v>
      </c>
      <c r="H282" s="126" t="str">
        <f>IF(メーター設置器登録リスト!H282="","",メーター設置器登録リスト!H282)</f>
        <v>Z-280</v>
      </c>
      <c r="I282" s="126" t="str">
        <f>IF(メーター設置器登録リスト!I282="","",メーター設置器登録リスト!I282)</f>
        <v>03-3458-2311</v>
      </c>
    </row>
    <row r="283" spans="1:9" ht="13.5" customHeight="1" x14ac:dyDescent="0.45">
      <c r="A283" s="123">
        <f t="shared" si="4"/>
        <v>280</v>
      </c>
      <c r="B283" s="124" t="str">
        <f>IF(メーター設置器登録リスト!B283="","",メーター設置器登録リスト!B283)</f>
        <v>株式会社タブチ</v>
      </c>
      <c r="C283" s="61" t="str">
        <f>IF(メーター設置器登録リスト!C283="","",メーター設置器登録リスト!C283)</f>
        <v>メータユニット</v>
      </c>
      <c r="D283" s="61" t="str">
        <f>IF(メーター設置器登録リスト!D283="","",メーター設置器登録リスト!D283)</f>
        <v>MUK3 SP-UV</v>
      </c>
      <c r="E283" s="125" t="str">
        <f>IF(メーター設置器登録リスト!E283="","",メーター設置器登録リスト!E283)</f>
        <v>Ｏリング方式</v>
      </c>
      <c r="F283" s="126">
        <f>IF(メーター設置器登録リスト!F283="","",メーター設置器登録リスト!F283)</f>
        <v>13</v>
      </c>
      <c r="G283" s="126" t="str">
        <f>IF(メーター設置器登録リスト!G283="","",メーター設置器登録リスト!G283)</f>
        <v>2008.3.28</v>
      </c>
      <c r="H283" s="126" t="str">
        <f>IF(メーター設置器登録リスト!H283="","",メーター設置器登録リスト!H283)</f>
        <v>Z-280</v>
      </c>
      <c r="I283" s="126" t="str">
        <f>IF(メーター設置器登録リスト!I283="","",メーター設置器登録リスト!I283)</f>
        <v>03-3458-2311</v>
      </c>
    </row>
    <row r="284" spans="1:9" ht="13.5" customHeight="1" x14ac:dyDescent="0.45">
      <c r="A284" s="123">
        <f t="shared" si="4"/>
        <v>281</v>
      </c>
      <c r="B284" s="124" t="str">
        <f>IF(メーター設置器登録リスト!B284="","",メーター設置器登録リスト!B284)</f>
        <v>株式会社タブチ</v>
      </c>
      <c r="C284" s="61" t="str">
        <f>IF(メーター設置器登録リスト!C284="","",メーター設置器登録リスト!C284)</f>
        <v>メータユニット</v>
      </c>
      <c r="D284" s="61" t="str">
        <f>IF(メーター設置器登録リスト!D284="","",メーター設置器登録リスト!D284)</f>
        <v>MUK3 SP-U</v>
      </c>
      <c r="E284" s="125" t="str">
        <f>IF(メーター設置器登録リスト!E284="","",メーター設置器登録リスト!E284)</f>
        <v>Ｏリング方式</v>
      </c>
      <c r="F284" s="126">
        <f>IF(メーター設置器登録リスト!F284="","",メーター設置器登録リスト!F284)</f>
        <v>13</v>
      </c>
      <c r="G284" s="126" t="str">
        <f>IF(メーター設置器登録リスト!G284="","",メーター設置器登録リスト!G284)</f>
        <v>2008.3.28</v>
      </c>
      <c r="H284" s="126" t="str">
        <f>IF(メーター設置器登録リスト!H284="","",メーター設置器登録リスト!H284)</f>
        <v>Z-280</v>
      </c>
      <c r="I284" s="126" t="str">
        <f>IF(メーター設置器登録リスト!I284="","",メーター設置器登録リスト!I284)</f>
        <v>03-3458-2311</v>
      </c>
    </row>
    <row r="285" spans="1:9" ht="13.5" customHeight="1" x14ac:dyDescent="0.45">
      <c r="A285" s="123">
        <f t="shared" si="4"/>
        <v>282</v>
      </c>
      <c r="B285" s="124" t="str">
        <f>IF(メーター設置器登録リスト!B285="","",メーター設置器登録リスト!B285)</f>
        <v>株式会社タブチ</v>
      </c>
      <c r="C285" s="61" t="str">
        <f>IF(メーター設置器登録リスト!C285="","",メーター設置器登録リスト!C285)</f>
        <v>メータユニット</v>
      </c>
      <c r="D285" s="61" t="str">
        <f>IF(メーター設置器登録リスト!D285="","",メーター設置器登録リスト!D285)</f>
        <v>MUK3 SP-GVU</v>
      </c>
      <c r="E285" s="125" t="str">
        <f>IF(メーター設置器登録リスト!E285="","",メーター設置器登録リスト!E285)</f>
        <v>Ｏリング方式</v>
      </c>
      <c r="F285" s="126">
        <f>IF(メーター設置器登録リスト!F285="","",メーター設置器登録リスト!F285)</f>
        <v>13</v>
      </c>
      <c r="G285" s="126" t="str">
        <f>IF(メーター設置器登録リスト!G285="","",メーター設置器登録リスト!G285)</f>
        <v>2008.3.28</v>
      </c>
      <c r="H285" s="126" t="str">
        <f>IF(メーター設置器登録リスト!H285="","",メーター設置器登録リスト!H285)</f>
        <v>Z-280</v>
      </c>
      <c r="I285" s="126" t="str">
        <f>IF(メーター設置器登録リスト!I285="","",メーター設置器登録リスト!I285)</f>
        <v>03-3458-2311</v>
      </c>
    </row>
    <row r="286" spans="1:9" ht="13.5" customHeight="1" x14ac:dyDescent="0.45">
      <c r="A286" s="123">
        <f t="shared" si="4"/>
        <v>283</v>
      </c>
      <c r="B286" s="124" t="str">
        <f>IF(メーター設置器登録リスト!B286="","",メーター設置器登録リスト!B286)</f>
        <v>株式会社タブチ</v>
      </c>
      <c r="C286" s="61" t="str">
        <f>IF(メーター設置器登録リスト!C286="","",メーター設置器登録リスト!C286)</f>
        <v>メータユニット</v>
      </c>
      <c r="D286" s="61" t="str">
        <f>IF(メーター設置器登録リスト!D286="","",メーター設置器登録リスト!D286)</f>
        <v>MUK3 SP-GV</v>
      </c>
      <c r="E286" s="125" t="str">
        <f>IF(メーター設置器登録リスト!E286="","",メーター設置器登録リスト!E286)</f>
        <v>Ｏリング方式</v>
      </c>
      <c r="F286" s="126">
        <f>IF(メーター設置器登録リスト!F286="","",メーター設置器登録リスト!F286)</f>
        <v>13</v>
      </c>
      <c r="G286" s="126" t="str">
        <f>IF(メーター設置器登録リスト!G286="","",メーター設置器登録リスト!G286)</f>
        <v>2008.3.28</v>
      </c>
      <c r="H286" s="126" t="str">
        <f>IF(メーター設置器登録リスト!H286="","",メーター設置器登録リスト!H286)</f>
        <v>Z-280</v>
      </c>
      <c r="I286" s="126" t="str">
        <f>IF(メーター設置器登録リスト!I286="","",メーター設置器登録リスト!I286)</f>
        <v>03-3458-2311</v>
      </c>
    </row>
    <row r="287" spans="1:9" ht="13.5" customHeight="1" x14ac:dyDescent="0.45">
      <c r="A287" s="123">
        <f t="shared" si="4"/>
        <v>284</v>
      </c>
      <c r="B287" s="124" t="str">
        <f>IF(メーター設置器登録リスト!B287="","",メーター設置器登録リスト!B287)</f>
        <v>株式会社タブチ</v>
      </c>
      <c r="C287" s="61" t="str">
        <f>IF(メーター設置器登録リスト!C287="","",メーター設置器登録リスト!C287)</f>
        <v>メータユニット</v>
      </c>
      <c r="D287" s="61" t="str">
        <f>IF(メーター設置器登録リスト!D287="","",メーター設置器登録リスト!D287)</f>
        <v>MUK3 L-UV</v>
      </c>
      <c r="E287" s="125" t="str">
        <f>IF(メーター設置器登録リスト!E287="","",メーター設置器登録リスト!E287)</f>
        <v>Ｏリング方式</v>
      </c>
      <c r="F287" s="126">
        <f>IF(メーター設置器登録リスト!F287="","",メーター設置器登録リスト!F287)</f>
        <v>20</v>
      </c>
      <c r="G287" s="126" t="str">
        <f>IF(メーター設置器登録リスト!G287="","",メーター設置器登録リスト!G287)</f>
        <v>2008.3.28</v>
      </c>
      <c r="H287" s="126" t="str">
        <f>IF(メーター設置器登録リスト!H287="","",メーター設置器登録リスト!H287)</f>
        <v>Z-280</v>
      </c>
      <c r="I287" s="126" t="str">
        <f>IF(メーター設置器登録リスト!I287="","",メーター設置器登録リスト!I287)</f>
        <v>03-3458-2311</v>
      </c>
    </row>
    <row r="288" spans="1:9" ht="13.5" customHeight="1" x14ac:dyDescent="0.45">
      <c r="A288" s="123">
        <f t="shared" si="4"/>
        <v>285</v>
      </c>
      <c r="B288" s="124" t="str">
        <f>IF(メーター設置器登録リスト!B288="","",メーター設置器登録リスト!B288)</f>
        <v>株式会社タブチ</v>
      </c>
      <c r="C288" s="61" t="str">
        <f>IF(メーター設置器登録リスト!C288="","",メーター設置器登録リスト!C288)</f>
        <v>メータユニット</v>
      </c>
      <c r="D288" s="61" t="str">
        <f>IF(メーター設置器登録リスト!D288="","",メーター設置器登録リスト!D288)</f>
        <v>MUK3 L-U</v>
      </c>
      <c r="E288" s="125" t="str">
        <f>IF(メーター設置器登録リスト!E288="","",メーター設置器登録リスト!E288)</f>
        <v>Ｏリング方式</v>
      </c>
      <c r="F288" s="126">
        <f>IF(メーター設置器登録リスト!F288="","",メーター設置器登録リスト!F288)</f>
        <v>20</v>
      </c>
      <c r="G288" s="126" t="str">
        <f>IF(メーター設置器登録リスト!G288="","",メーター設置器登録リスト!G288)</f>
        <v>2008.3.28</v>
      </c>
      <c r="H288" s="126" t="str">
        <f>IF(メーター設置器登録リスト!H288="","",メーター設置器登録リスト!H288)</f>
        <v>Z-280</v>
      </c>
      <c r="I288" s="126" t="str">
        <f>IF(メーター設置器登録リスト!I288="","",メーター設置器登録リスト!I288)</f>
        <v>03-3458-2311</v>
      </c>
    </row>
    <row r="289" spans="1:9" ht="13.5" customHeight="1" x14ac:dyDescent="0.45">
      <c r="A289" s="123">
        <f t="shared" si="4"/>
        <v>286</v>
      </c>
      <c r="B289" s="124" t="str">
        <f>IF(メーター設置器登録リスト!B289="","",メーター設置器登録リスト!B289)</f>
        <v>株式会社タブチ</v>
      </c>
      <c r="C289" s="61" t="str">
        <f>IF(メーター設置器登録リスト!C289="","",メーター設置器登録リスト!C289)</f>
        <v>メータユニット</v>
      </c>
      <c r="D289" s="61" t="str">
        <f>IF(メーター設置器登録リスト!D289="","",メーター設置器登録リスト!D289)</f>
        <v>MUK3 L-GVU</v>
      </c>
      <c r="E289" s="125" t="str">
        <f>IF(メーター設置器登録リスト!E289="","",メーター設置器登録リスト!E289)</f>
        <v>Ｏリング方式</v>
      </c>
      <c r="F289" s="126">
        <f>IF(メーター設置器登録リスト!F289="","",メーター設置器登録リスト!F289)</f>
        <v>20</v>
      </c>
      <c r="G289" s="126" t="str">
        <f>IF(メーター設置器登録リスト!G289="","",メーター設置器登録リスト!G289)</f>
        <v>2008.3.28</v>
      </c>
      <c r="H289" s="126" t="str">
        <f>IF(メーター設置器登録リスト!H289="","",メーター設置器登録リスト!H289)</f>
        <v>Z-280</v>
      </c>
      <c r="I289" s="126" t="str">
        <f>IF(メーター設置器登録リスト!I289="","",メーター設置器登録リスト!I289)</f>
        <v>03-3458-2311</v>
      </c>
    </row>
    <row r="290" spans="1:9" ht="13.5" customHeight="1" x14ac:dyDescent="0.45">
      <c r="A290" s="123">
        <f t="shared" si="4"/>
        <v>287</v>
      </c>
      <c r="B290" s="124" t="str">
        <f>IF(メーター設置器登録リスト!B290="","",メーター設置器登録リスト!B290)</f>
        <v>株式会社タブチ</v>
      </c>
      <c r="C290" s="61" t="str">
        <f>IF(メーター設置器登録リスト!C290="","",メーター設置器登録リスト!C290)</f>
        <v>メータユニット</v>
      </c>
      <c r="D290" s="61" t="str">
        <f>IF(メーター設置器登録リスト!D290="","",メーター設置器登録リスト!D290)</f>
        <v>MUK3 L-GV</v>
      </c>
      <c r="E290" s="125" t="str">
        <f>IF(メーター設置器登録リスト!E290="","",メーター設置器登録リスト!E290)</f>
        <v>Ｏリング方式</v>
      </c>
      <c r="F290" s="126">
        <f>IF(メーター設置器登録リスト!F290="","",メーター設置器登録リスト!F290)</f>
        <v>20</v>
      </c>
      <c r="G290" s="126" t="str">
        <f>IF(メーター設置器登録リスト!G290="","",メーター設置器登録リスト!G290)</f>
        <v>2008.3.28</v>
      </c>
      <c r="H290" s="126" t="str">
        <f>IF(メーター設置器登録リスト!H290="","",メーター設置器登録リスト!H290)</f>
        <v>Z-280</v>
      </c>
      <c r="I290" s="126" t="str">
        <f>IF(メーター設置器登録リスト!I290="","",メーター設置器登録リスト!I290)</f>
        <v>03-3458-2311</v>
      </c>
    </row>
    <row r="291" spans="1:9" ht="13.5" customHeight="1" x14ac:dyDescent="0.45">
      <c r="A291" s="123">
        <f t="shared" si="4"/>
        <v>288</v>
      </c>
      <c r="B291" s="124" t="str">
        <f>IF(メーター設置器登録リスト!B291="","",メーター設置器登録リスト!B291)</f>
        <v>株式会社タブチ</v>
      </c>
      <c r="C291" s="61" t="str">
        <f>IF(メーター設置器登録リスト!C291="","",メーター設置器登録リスト!C291)</f>
        <v>メータユニット</v>
      </c>
      <c r="D291" s="61" t="str">
        <f>IF(メーター設置器登録リスト!D291="","",メーター設置器登録リスト!D291)</f>
        <v>MUK3 LP-UV</v>
      </c>
      <c r="E291" s="125" t="str">
        <f>IF(メーター設置器登録リスト!E291="","",メーター設置器登録リスト!E291)</f>
        <v>Ｏリング方式</v>
      </c>
      <c r="F291" s="126">
        <f>IF(メーター設置器登録リスト!F291="","",メーター設置器登録リスト!F291)</f>
        <v>20</v>
      </c>
      <c r="G291" s="126" t="str">
        <f>IF(メーター設置器登録リスト!G291="","",メーター設置器登録リスト!G291)</f>
        <v>2008.3.28</v>
      </c>
      <c r="H291" s="126" t="str">
        <f>IF(メーター設置器登録リスト!H291="","",メーター設置器登録リスト!H291)</f>
        <v>Z-280</v>
      </c>
      <c r="I291" s="126" t="str">
        <f>IF(メーター設置器登録リスト!I291="","",メーター設置器登録リスト!I291)</f>
        <v>03-3458-2311</v>
      </c>
    </row>
    <row r="292" spans="1:9" ht="13.5" customHeight="1" x14ac:dyDescent="0.45">
      <c r="A292" s="123">
        <f t="shared" si="4"/>
        <v>289</v>
      </c>
      <c r="B292" s="124" t="str">
        <f>IF(メーター設置器登録リスト!B292="","",メーター設置器登録リスト!B292)</f>
        <v>株式会社タブチ</v>
      </c>
      <c r="C292" s="61" t="str">
        <f>IF(メーター設置器登録リスト!C292="","",メーター設置器登録リスト!C292)</f>
        <v>メータユニット</v>
      </c>
      <c r="D292" s="61" t="str">
        <f>IF(メーター設置器登録リスト!D292="","",メーター設置器登録リスト!D292)</f>
        <v>MUK3 LP-U</v>
      </c>
      <c r="E292" s="125" t="str">
        <f>IF(メーター設置器登録リスト!E292="","",メーター設置器登録リスト!E292)</f>
        <v>Ｏリング方式</v>
      </c>
      <c r="F292" s="126">
        <f>IF(メーター設置器登録リスト!F292="","",メーター設置器登録リスト!F292)</f>
        <v>20</v>
      </c>
      <c r="G292" s="126" t="str">
        <f>IF(メーター設置器登録リスト!G292="","",メーター設置器登録リスト!G292)</f>
        <v>2008.3.28</v>
      </c>
      <c r="H292" s="126" t="str">
        <f>IF(メーター設置器登録リスト!H292="","",メーター設置器登録リスト!H292)</f>
        <v>Z-280</v>
      </c>
      <c r="I292" s="126" t="str">
        <f>IF(メーター設置器登録リスト!I292="","",メーター設置器登録リスト!I292)</f>
        <v>03-3458-2311</v>
      </c>
    </row>
    <row r="293" spans="1:9" ht="13.5" customHeight="1" x14ac:dyDescent="0.45">
      <c r="A293" s="123">
        <f t="shared" si="4"/>
        <v>290</v>
      </c>
      <c r="B293" s="124" t="str">
        <f>IF(メーター設置器登録リスト!B293="","",メーター設置器登録リスト!B293)</f>
        <v>株式会社タブチ</v>
      </c>
      <c r="C293" s="61" t="str">
        <f>IF(メーター設置器登録リスト!C293="","",メーター設置器登録リスト!C293)</f>
        <v>メータユニット</v>
      </c>
      <c r="D293" s="61" t="str">
        <f>IF(メーター設置器登録リスト!D293="","",メーター設置器登録リスト!D293)</f>
        <v>MUK3 LP-GVU</v>
      </c>
      <c r="E293" s="125" t="str">
        <f>IF(メーター設置器登録リスト!E293="","",メーター設置器登録リスト!E293)</f>
        <v>Ｏリング方式</v>
      </c>
      <c r="F293" s="126">
        <f>IF(メーター設置器登録リスト!F293="","",メーター設置器登録リスト!F293)</f>
        <v>20</v>
      </c>
      <c r="G293" s="126" t="str">
        <f>IF(メーター設置器登録リスト!G293="","",メーター設置器登録リスト!G293)</f>
        <v>2008.3.28</v>
      </c>
      <c r="H293" s="126" t="str">
        <f>IF(メーター設置器登録リスト!H293="","",メーター設置器登録リスト!H293)</f>
        <v>Z-280</v>
      </c>
      <c r="I293" s="126" t="str">
        <f>IF(メーター設置器登録リスト!I293="","",メーター設置器登録リスト!I293)</f>
        <v>03-3458-2311</v>
      </c>
    </row>
    <row r="294" spans="1:9" ht="13.5" customHeight="1" x14ac:dyDescent="0.45">
      <c r="A294" s="123">
        <f t="shared" si="4"/>
        <v>291</v>
      </c>
      <c r="B294" s="124" t="str">
        <f>IF(メーター設置器登録リスト!B294="","",メーター設置器登録リスト!B294)</f>
        <v>株式会社タブチ</v>
      </c>
      <c r="C294" s="61" t="str">
        <f>IF(メーター設置器登録リスト!C294="","",メーター設置器登録リスト!C294)</f>
        <v>メータユニット</v>
      </c>
      <c r="D294" s="61" t="str">
        <f>IF(メーター設置器登録リスト!D294="","",メーター設置器登録リスト!D294)</f>
        <v>MUK3 LP-GV</v>
      </c>
      <c r="E294" s="125" t="str">
        <f>IF(メーター設置器登録リスト!E294="","",メーター設置器登録リスト!E294)</f>
        <v>Ｏリング方式</v>
      </c>
      <c r="F294" s="126">
        <f>IF(メーター設置器登録リスト!F294="","",メーター設置器登録リスト!F294)</f>
        <v>20</v>
      </c>
      <c r="G294" s="126" t="str">
        <f>IF(メーター設置器登録リスト!G294="","",メーター設置器登録リスト!G294)</f>
        <v>2008.3.28</v>
      </c>
      <c r="H294" s="126" t="str">
        <f>IF(メーター設置器登録リスト!H294="","",メーター設置器登録リスト!H294)</f>
        <v>Z-280</v>
      </c>
      <c r="I294" s="126" t="str">
        <f>IF(メーター設置器登録リスト!I294="","",メーター設置器登録リスト!I294)</f>
        <v>03-3458-2311</v>
      </c>
    </row>
    <row r="295" spans="1:9" ht="13.5" customHeight="1" x14ac:dyDescent="0.45">
      <c r="A295" s="123">
        <f t="shared" si="4"/>
        <v>292</v>
      </c>
      <c r="B295" s="124" t="str">
        <f>IF(メーター設置器登録リスト!B295="","",メーター設置器登録リスト!B295)</f>
        <v>株式会社タブチ</v>
      </c>
      <c r="C295" s="61" t="str">
        <f>IF(メーター設置器登録リスト!C295="","",メーター設置器登録リスト!C295)</f>
        <v>メータユニット</v>
      </c>
      <c r="D295" s="61" t="str">
        <f>IF(メーター設置器登録リスト!D295="","",メーター設置器登録リスト!D295)</f>
        <v>MUK3 ELP-UV</v>
      </c>
      <c r="E295" s="125" t="str">
        <f>IF(メーター設置器登録リスト!E295="","",メーター設置器登録リスト!E295)</f>
        <v>Ｏリング方式</v>
      </c>
      <c r="F295" s="126">
        <f>IF(メーター設置器登録リスト!F295="","",メーター設置器登録リスト!F295)</f>
        <v>20</v>
      </c>
      <c r="G295" s="126" t="str">
        <f>IF(メーター設置器登録リスト!G295="","",メーター設置器登録リスト!G295)</f>
        <v>2008.3.28</v>
      </c>
      <c r="H295" s="126" t="str">
        <f>IF(メーター設置器登録リスト!H295="","",メーター設置器登録リスト!H295)</f>
        <v>Z-280</v>
      </c>
      <c r="I295" s="126" t="str">
        <f>IF(メーター設置器登録リスト!I295="","",メーター設置器登録リスト!I295)</f>
        <v>03-3458-2311</v>
      </c>
    </row>
    <row r="296" spans="1:9" ht="13.5" customHeight="1" x14ac:dyDescent="0.45">
      <c r="A296" s="123">
        <f t="shared" si="4"/>
        <v>293</v>
      </c>
      <c r="B296" s="124" t="str">
        <f>IF(メーター設置器登録リスト!B296="","",メーター設置器登録リスト!B296)</f>
        <v>株式会社タブチ</v>
      </c>
      <c r="C296" s="61" t="str">
        <f>IF(メーター設置器登録リスト!C296="","",メーター設置器登録リスト!C296)</f>
        <v>メータユニット</v>
      </c>
      <c r="D296" s="61" t="str">
        <f>IF(メーター設置器登録リスト!D296="","",メーター設置器登録リスト!D296)</f>
        <v>MUK3 ELP-U</v>
      </c>
      <c r="E296" s="125" t="str">
        <f>IF(メーター設置器登録リスト!E296="","",メーター設置器登録リスト!E296)</f>
        <v>Ｏリング方式</v>
      </c>
      <c r="F296" s="126">
        <f>IF(メーター設置器登録リスト!F296="","",メーター設置器登録リスト!F296)</f>
        <v>20</v>
      </c>
      <c r="G296" s="126" t="str">
        <f>IF(メーター設置器登録リスト!G296="","",メーター設置器登録リスト!G296)</f>
        <v>2008.3.28</v>
      </c>
      <c r="H296" s="126" t="str">
        <f>IF(メーター設置器登録リスト!H296="","",メーター設置器登録リスト!H296)</f>
        <v>Z-280</v>
      </c>
      <c r="I296" s="126" t="str">
        <f>IF(メーター設置器登録リスト!I296="","",メーター設置器登録リスト!I296)</f>
        <v>03-3458-2311</v>
      </c>
    </row>
    <row r="297" spans="1:9" ht="13.5" customHeight="1" x14ac:dyDescent="0.45">
      <c r="A297" s="123">
        <f t="shared" si="4"/>
        <v>294</v>
      </c>
      <c r="B297" s="124" t="str">
        <f>IF(メーター設置器登録リスト!B297="","",メーター設置器登録リスト!B297)</f>
        <v>株式会社タブチ</v>
      </c>
      <c r="C297" s="61" t="str">
        <f>IF(メーター設置器登録リスト!C297="","",メーター設置器登録リスト!C297)</f>
        <v>メータユニット</v>
      </c>
      <c r="D297" s="61" t="str">
        <f>IF(メーター設置器登録リスト!D297="","",メーター設置器登録リスト!D297)</f>
        <v>MUK3 ELP-GVU</v>
      </c>
      <c r="E297" s="125" t="str">
        <f>IF(メーター設置器登録リスト!E297="","",メーター設置器登録リスト!E297)</f>
        <v>Ｏリング方式</v>
      </c>
      <c r="F297" s="126">
        <f>IF(メーター設置器登録リスト!F297="","",メーター設置器登録リスト!F297)</f>
        <v>20</v>
      </c>
      <c r="G297" s="126" t="str">
        <f>IF(メーター設置器登録リスト!G297="","",メーター設置器登録リスト!G297)</f>
        <v>2008.3.28</v>
      </c>
      <c r="H297" s="126" t="str">
        <f>IF(メーター設置器登録リスト!H297="","",メーター設置器登録リスト!H297)</f>
        <v>Z-280</v>
      </c>
      <c r="I297" s="126" t="str">
        <f>IF(メーター設置器登録リスト!I297="","",メーター設置器登録リスト!I297)</f>
        <v>03-3458-2311</v>
      </c>
    </row>
    <row r="298" spans="1:9" ht="13.5" customHeight="1" x14ac:dyDescent="0.45">
      <c r="A298" s="123">
        <f t="shared" si="4"/>
        <v>295</v>
      </c>
      <c r="B298" s="124" t="str">
        <f>IF(メーター設置器登録リスト!B298="","",メーター設置器登録リスト!B298)</f>
        <v>株式会社タブチ</v>
      </c>
      <c r="C298" s="61" t="str">
        <f>IF(メーター設置器登録リスト!C298="","",メーター設置器登録リスト!C298)</f>
        <v>メータユニット</v>
      </c>
      <c r="D298" s="61" t="str">
        <f>IF(メーター設置器登録リスト!D298="","",メーター設置器登録リスト!D298)</f>
        <v>MUK3 ELP-GV</v>
      </c>
      <c r="E298" s="125" t="str">
        <f>IF(メーター設置器登録リスト!E298="","",メーター設置器登録リスト!E298)</f>
        <v>Ｏリング方式</v>
      </c>
      <c r="F298" s="126">
        <f>IF(メーター設置器登録リスト!F298="","",メーター設置器登録リスト!F298)</f>
        <v>20</v>
      </c>
      <c r="G298" s="126" t="str">
        <f>IF(メーター設置器登録リスト!G298="","",メーター設置器登録リスト!G298)</f>
        <v>2008.3.28</v>
      </c>
      <c r="H298" s="126" t="str">
        <f>IF(メーター設置器登録リスト!H298="","",メーター設置器登録リスト!H298)</f>
        <v>Z-280</v>
      </c>
      <c r="I298" s="126" t="str">
        <f>IF(メーター設置器登録リスト!I298="","",メーター設置器登録リスト!I298)</f>
        <v>03-3458-2311</v>
      </c>
    </row>
    <row r="299" spans="1:9" ht="13.5" customHeight="1" x14ac:dyDescent="0.45">
      <c r="A299" s="123">
        <f t="shared" si="4"/>
        <v>296</v>
      </c>
      <c r="B299" s="124" t="str">
        <f>IF(メーター設置器登録リスト!B299="","",メーター設置器登録リスト!B299)</f>
        <v>株式会社タブチ</v>
      </c>
      <c r="C299" s="61" t="str">
        <f>IF(メーター設置器登録リスト!C299="","",メーター設置器登録リスト!C299)</f>
        <v>メータユニット</v>
      </c>
      <c r="D299" s="61" t="str">
        <f>IF(メーター設置器登録リスト!D299="","",メーター設置器登録リスト!D299)</f>
        <v>MUK3 S-UV</v>
      </c>
      <c r="E299" s="125" t="str">
        <f>IF(メーター設置器登録リスト!E299="","",メーター設置器登録リスト!E299)</f>
        <v>Ｏリング方式</v>
      </c>
      <c r="F299" s="126">
        <f>IF(メーター設置器登録リスト!F299="","",メーター設置器登録リスト!F299)</f>
        <v>20</v>
      </c>
      <c r="G299" s="126" t="str">
        <f>IF(メーター設置器登録リスト!G299="","",メーター設置器登録リスト!G299)</f>
        <v>2008.3.28</v>
      </c>
      <c r="H299" s="126" t="str">
        <f>IF(メーター設置器登録リスト!H299="","",メーター設置器登録リスト!H299)</f>
        <v>Z-280</v>
      </c>
      <c r="I299" s="126" t="str">
        <f>IF(メーター設置器登録リスト!I299="","",メーター設置器登録リスト!I299)</f>
        <v>03-3458-2311</v>
      </c>
    </row>
    <row r="300" spans="1:9" ht="13.5" customHeight="1" x14ac:dyDescent="0.45">
      <c r="A300" s="123">
        <f t="shared" si="4"/>
        <v>297</v>
      </c>
      <c r="B300" s="124" t="str">
        <f>IF(メーター設置器登録リスト!B300="","",メーター設置器登録リスト!B300)</f>
        <v>株式会社タブチ</v>
      </c>
      <c r="C300" s="61" t="str">
        <f>IF(メーター設置器登録リスト!C300="","",メーター設置器登録リスト!C300)</f>
        <v>メータユニット</v>
      </c>
      <c r="D300" s="61" t="str">
        <f>IF(メーター設置器登録リスト!D300="","",メーター設置器登録リスト!D300)</f>
        <v>MUK3 S-U</v>
      </c>
      <c r="E300" s="125" t="str">
        <f>IF(メーター設置器登録リスト!E300="","",メーター設置器登録リスト!E300)</f>
        <v>Ｏリング方式</v>
      </c>
      <c r="F300" s="126">
        <f>IF(メーター設置器登録リスト!F300="","",メーター設置器登録リスト!F300)</f>
        <v>20</v>
      </c>
      <c r="G300" s="126" t="str">
        <f>IF(メーター設置器登録リスト!G300="","",メーター設置器登録リスト!G300)</f>
        <v>2008.3.28</v>
      </c>
      <c r="H300" s="126" t="str">
        <f>IF(メーター設置器登録リスト!H300="","",メーター設置器登録リスト!H300)</f>
        <v>Z-280</v>
      </c>
      <c r="I300" s="126" t="str">
        <f>IF(メーター設置器登録リスト!I300="","",メーター設置器登録リスト!I300)</f>
        <v>03-3458-2311</v>
      </c>
    </row>
    <row r="301" spans="1:9" ht="13.5" customHeight="1" x14ac:dyDescent="0.45">
      <c r="A301" s="123">
        <f t="shared" si="4"/>
        <v>298</v>
      </c>
      <c r="B301" s="124" t="str">
        <f>IF(メーター設置器登録リスト!B301="","",メーター設置器登録リスト!B301)</f>
        <v>株式会社タブチ</v>
      </c>
      <c r="C301" s="61" t="str">
        <f>IF(メーター設置器登録リスト!C301="","",メーター設置器登録リスト!C301)</f>
        <v>メータユニット</v>
      </c>
      <c r="D301" s="61" t="str">
        <f>IF(メーター設置器登録リスト!D301="","",メーター設置器登録リスト!D301)</f>
        <v>MUK3 S-GVU</v>
      </c>
      <c r="E301" s="125" t="str">
        <f>IF(メーター設置器登録リスト!E301="","",メーター設置器登録リスト!E301)</f>
        <v>Ｏリング方式</v>
      </c>
      <c r="F301" s="126">
        <f>IF(メーター設置器登録リスト!F301="","",メーター設置器登録リスト!F301)</f>
        <v>20</v>
      </c>
      <c r="G301" s="126" t="str">
        <f>IF(メーター設置器登録リスト!G301="","",メーター設置器登録リスト!G301)</f>
        <v>2008.3.28</v>
      </c>
      <c r="H301" s="126" t="str">
        <f>IF(メーター設置器登録リスト!H301="","",メーター設置器登録リスト!H301)</f>
        <v>Z-280</v>
      </c>
      <c r="I301" s="126" t="str">
        <f>IF(メーター設置器登録リスト!I301="","",メーター設置器登録リスト!I301)</f>
        <v>03-3458-2311</v>
      </c>
    </row>
    <row r="302" spans="1:9" ht="13.5" customHeight="1" x14ac:dyDescent="0.45">
      <c r="A302" s="123">
        <f t="shared" si="4"/>
        <v>299</v>
      </c>
      <c r="B302" s="124" t="str">
        <f>IF(メーター設置器登録リスト!B302="","",メーター設置器登録リスト!B302)</f>
        <v>株式会社タブチ</v>
      </c>
      <c r="C302" s="61" t="str">
        <f>IF(メーター設置器登録リスト!C302="","",メーター設置器登録リスト!C302)</f>
        <v>メータユニット</v>
      </c>
      <c r="D302" s="61" t="str">
        <f>IF(メーター設置器登録リスト!D302="","",メーター設置器登録リスト!D302)</f>
        <v>MUK3 S-GV</v>
      </c>
      <c r="E302" s="125" t="str">
        <f>IF(メーター設置器登録リスト!E302="","",メーター設置器登録リスト!E302)</f>
        <v>Ｏリング方式</v>
      </c>
      <c r="F302" s="126">
        <f>IF(メーター設置器登録リスト!F302="","",メーター設置器登録リスト!F302)</f>
        <v>20</v>
      </c>
      <c r="G302" s="126" t="str">
        <f>IF(メーター設置器登録リスト!G302="","",メーター設置器登録リスト!G302)</f>
        <v>2008.3.28</v>
      </c>
      <c r="H302" s="126" t="str">
        <f>IF(メーター設置器登録リスト!H302="","",メーター設置器登録リスト!H302)</f>
        <v>Z-280</v>
      </c>
      <c r="I302" s="126" t="str">
        <f>IF(メーター設置器登録リスト!I302="","",メーター設置器登録リスト!I302)</f>
        <v>03-3458-2311</v>
      </c>
    </row>
    <row r="303" spans="1:9" ht="13.5" customHeight="1" x14ac:dyDescent="0.45">
      <c r="A303" s="123">
        <f t="shared" si="4"/>
        <v>300</v>
      </c>
      <c r="B303" s="124" t="str">
        <f>IF(メーター設置器登録リスト!B303="","",メーター設置器登録リスト!B303)</f>
        <v>株式会社タブチ</v>
      </c>
      <c r="C303" s="61" t="str">
        <f>IF(メーター設置器登録リスト!C303="","",メーター設置器登録リスト!C303)</f>
        <v>メータユニット</v>
      </c>
      <c r="D303" s="61" t="str">
        <f>IF(メーター設置器登録リスト!D303="","",メーター設置器登録リスト!D303)</f>
        <v>MUK3 SP-UV</v>
      </c>
      <c r="E303" s="125" t="str">
        <f>IF(メーター設置器登録リスト!E303="","",メーター設置器登録リスト!E303)</f>
        <v>Ｏリング方式</v>
      </c>
      <c r="F303" s="126">
        <f>IF(メーター設置器登録リスト!F303="","",メーター設置器登録リスト!F303)</f>
        <v>20</v>
      </c>
      <c r="G303" s="126" t="str">
        <f>IF(メーター設置器登録リスト!G303="","",メーター設置器登録リスト!G303)</f>
        <v>2008.3.28</v>
      </c>
      <c r="H303" s="126" t="str">
        <f>IF(メーター設置器登録リスト!H303="","",メーター設置器登録リスト!H303)</f>
        <v>Z-280</v>
      </c>
      <c r="I303" s="126" t="str">
        <f>IF(メーター設置器登録リスト!I303="","",メーター設置器登録リスト!I303)</f>
        <v>03-3458-2311</v>
      </c>
    </row>
    <row r="304" spans="1:9" ht="13.5" customHeight="1" x14ac:dyDescent="0.45">
      <c r="A304" s="123">
        <f t="shared" si="4"/>
        <v>301</v>
      </c>
      <c r="B304" s="124" t="str">
        <f>IF(メーター設置器登録リスト!B304="","",メーター設置器登録リスト!B304)</f>
        <v>株式会社タブチ</v>
      </c>
      <c r="C304" s="61" t="str">
        <f>IF(メーター設置器登録リスト!C304="","",メーター設置器登録リスト!C304)</f>
        <v>メータユニット</v>
      </c>
      <c r="D304" s="61" t="str">
        <f>IF(メーター設置器登録リスト!D304="","",メーター設置器登録リスト!D304)</f>
        <v>MUK3 SP-U</v>
      </c>
      <c r="E304" s="125" t="str">
        <f>IF(メーター設置器登録リスト!E304="","",メーター設置器登録リスト!E304)</f>
        <v>Ｏリング方式</v>
      </c>
      <c r="F304" s="126">
        <f>IF(メーター設置器登録リスト!F304="","",メーター設置器登録リスト!F304)</f>
        <v>20</v>
      </c>
      <c r="G304" s="126" t="str">
        <f>IF(メーター設置器登録リスト!G304="","",メーター設置器登録リスト!G304)</f>
        <v>2008.3.28</v>
      </c>
      <c r="H304" s="126" t="str">
        <f>IF(メーター設置器登録リスト!H304="","",メーター設置器登録リスト!H304)</f>
        <v>Z-280</v>
      </c>
      <c r="I304" s="126" t="str">
        <f>IF(メーター設置器登録リスト!I304="","",メーター設置器登録リスト!I304)</f>
        <v>03-3458-2311</v>
      </c>
    </row>
    <row r="305" spans="1:9" ht="13.5" customHeight="1" x14ac:dyDescent="0.45">
      <c r="A305" s="123">
        <f t="shared" si="4"/>
        <v>302</v>
      </c>
      <c r="B305" s="124" t="str">
        <f>IF(メーター設置器登録リスト!B305="","",メーター設置器登録リスト!B305)</f>
        <v>株式会社タブチ</v>
      </c>
      <c r="C305" s="61" t="str">
        <f>IF(メーター設置器登録リスト!C305="","",メーター設置器登録リスト!C305)</f>
        <v>メータユニット</v>
      </c>
      <c r="D305" s="61" t="str">
        <f>IF(メーター設置器登録リスト!D305="","",メーター設置器登録リスト!D305)</f>
        <v>MUK3 SP-GVU</v>
      </c>
      <c r="E305" s="125" t="str">
        <f>IF(メーター設置器登録リスト!E305="","",メーター設置器登録リスト!E305)</f>
        <v>Ｏリング方式</v>
      </c>
      <c r="F305" s="126">
        <f>IF(メーター設置器登録リスト!F305="","",メーター設置器登録リスト!F305)</f>
        <v>20</v>
      </c>
      <c r="G305" s="126" t="str">
        <f>IF(メーター設置器登録リスト!G305="","",メーター設置器登録リスト!G305)</f>
        <v>2008.3.28</v>
      </c>
      <c r="H305" s="126" t="str">
        <f>IF(メーター設置器登録リスト!H305="","",メーター設置器登録リスト!H305)</f>
        <v>Z-280</v>
      </c>
      <c r="I305" s="126" t="str">
        <f>IF(メーター設置器登録リスト!I305="","",メーター設置器登録リスト!I305)</f>
        <v>03-3458-2311</v>
      </c>
    </row>
    <row r="306" spans="1:9" ht="13.5" customHeight="1" x14ac:dyDescent="0.45">
      <c r="A306" s="123">
        <f t="shared" si="4"/>
        <v>303</v>
      </c>
      <c r="B306" s="124" t="str">
        <f>IF(メーター設置器登録リスト!B306="","",メーター設置器登録リスト!B306)</f>
        <v>株式会社タブチ</v>
      </c>
      <c r="C306" s="61" t="str">
        <f>IF(メーター設置器登録リスト!C306="","",メーター設置器登録リスト!C306)</f>
        <v>メータユニット</v>
      </c>
      <c r="D306" s="61" t="str">
        <f>IF(メーター設置器登録リスト!D306="","",メーター設置器登録リスト!D306)</f>
        <v>MUK3 SP-GV</v>
      </c>
      <c r="E306" s="125" t="str">
        <f>IF(メーター設置器登録リスト!E306="","",メーター設置器登録リスト!E306)</f>
        <v>Ｏリング方式</v>
      </c>
      <c r="F306" s="126">
        <f>IF(メーター設置器登録リスト!F306="","",メーター設置器登録リスト!F306)</f>
        <v>20</v>
      </c>
      <c r="G306" s="126" t="str">
        <f>IF(メーター設置器登録リスト!G306="","",メーター設置器登録リスト!G306)</f>
        <v>2008.3.28</v>
      </c>
      <c r="H306" s="126" t="str">
        <f>IF(メーター設置器登録リスト!H306="","",メーター設置器登録リスト!H306)</f>
        <v>Z-280</v>
      </c>
      <c r="I306" s="126" t="str">
        <f>IF(メーター設置器登録リスト!I306="","",メーター設置器登録リスト!I306)</f>
        <v>03-3458-2311</v>
      </c>
    </row>
    <row r="307" spans="1:9" ht="13.5" customHeight="1" x14ac:dyDescent="0.45">
      <c r="A307" s="123">
        <f t="shared" si="4"/>
        <v>304</v>
      </c>
      <c r="B307" s="124" t="str">
        <f>IF(メーター設置器登録リスト!B307="","",メーター設置器登録リスト!B307)</f>
        <v>株式会社タブチ</v>
      </c>
      <c r="C307" s="61" t="str">
        <f>IF(メーター設置器登録リスト!C307="","",メーター設置器登録リスト!C307)</f>
        <v>メータユニット</v>
      </c>
      <c r="D307" s="61" t="str">
        <f>IF(メーター設置器登録リスト!D307="","",メーター設置器登録リスト!D307)</f>
        <v>MUK3 ESP-UV</v>
      </c>
      <c r="E307" s="125" t="str">
        <f>IF(メーター設置器登録リスト!E307="","",メーター設置器登録リスト!E307)</f>
        <v>Ｏリング方式</v>
      </c>
      <c r="F307" s="126">
        <f>IF(メーター設置器登録リスト!F307="","",メーター設置器登録リスト!F307)</f>
        <v>20</v>
      </c>
      <c r="G307" s="126" t="str">
        <f>IF(メーター設置器登録リスト!G307="","",メーター設置器登録リスト!G307)</f>
        <v>2008.3.28</v>
      </c>
      <c r="H307" s="126" t="str">
        <f>IF(メーター設置器登録リスト!H307="","",メーター設置器登録リスト!H307)</f>
        <v>Z-280</v>
      </c>
      <c r="I307" s="126" t="str">
        <f>IF(メーター設置器登録リスト!I307="","",メーター設置器登録リスト!I307)</f>
        <v>03-3458-2311</v>
      </c>
    </row>
    <row r="308" spans="1:9" ht="13.5" customHeight="1" x14ac:dyDescent="0.45">
      <c r="A308" s="123">
        <f t="shared" si="4"/>
        <v>305</v>
      </c>
      <c r="B308" s="124" t="str">
        <f>IF(メーター設置器登録リスト!B308="","",メーター設置器登録リスト!B308)</f>
        <v>株式会社タブチ</v>
      </c>
      <c r="C308" s="61" t="str">
        <f>IF(メーター設置器登録リスト!C308="","",メーター設置器登録リスト!C308)</f>
        <v>メータユニット</v>
      </c>
      <c r="D308" s="61" t="str">
        <f>IF(メーター設置器登録リスト!D308="","",メーター設置器登録リスト!D308)</f>
        <v>MUK3 ESP-U</v>
      </c>
      <c r="E308" s="125" t="str">
        <f>IF(メーター設置器登録リスト!E308="","",メーター設置器登録リスト!E308)</f>
        <v>Ｏリング方式</v>
      </c>
      <c r="F308" s="126">
        <f>IF(メーター設置器登録リスト!F308="","",メーター設置器登録リスト!F308)</f>
        <v>20</v>
      </c>
      <c r="G308" s="126" t="str">
        <f>IF(メーター設置器登録リスト!G308="","",メーター設置器登録リスト!G308)</f>
        <v>2008.3.28</v>
      </c>
      <c r="H308" s="126" t="str">
        <f>IF(メーター設置器登録リスト!H308="","",メーター設置器登録リスト!H308)</f>
        <v>Z-280</v>
      </c>
      <c r="I308" s="126" t="str">
        <f>IF(メーター設置器登録リスト!I308="","",メーター設置器登録リスト!I308)</f>
        <v>03-3458-2311</v>
      </c>
    </row>
    <row r="309" spans="1:9" ht="13.5" customHeight="1" x14ac:dyDescent="0.45">
      <c r="A309" s="123">
        <f t="shared" si="4"/>
        <v>306</v>
      </c>
      <c r="B309" s="124" t="str">
        <f>IF(メーター設置器登録リスト!B309="","",メーター設置器登録リスト!B309)</f>
        <v>株式会社タブチ</v>
      </c>
      <c r="C309" s="61" t="str">
        <f>IF(メーター設置器登録リスト!C309="","",メーター設置器登録リスト!C309)</f>
        <v>メータユニット</v>
      </c>
      <c r="D309" s="61" t="str">
        <f>IF(メーター設置器登録リスト!D309="","",メーター設置器登録リスト!D309)</f>
        <v>MUK3 ESP-GVU</v>
      </c>
      <c r="E309" s="125" t="str">
        <f>IF(メーター設置器登録リスト!E309="","",メーター設置器登録リスト!E309)</f>
        <v>Ｏリング方式</v>
      </c>
      <c r="F309" s="126">
        <f>IF(メーター設置器登録リスト!F309="","",メーター設置器登録リスト!F309)</f>
        <v>20</v>
      </c>
      <c r="G309" s="126" t="str">
        <f>IF(メーター設置器登録リスト!G309="","",メーター設置器登録リスト!G309)</f>
        <v>2008.3.28</v>
      </c>
      <c r="H309" s="126" t="str">
        <f>IF(メーター設置器登録リスト!H309="","",メーター設置器登録リスト!H309)</f>
        <v>Z-280</v>
      </c>
      <c r="I309" s="126" t="str">
        <f>IF(メーター設置器登録リスト!I309="","",メーター設置器登録リスト!I309)</f>
        <v>03-3458-2311</v>
      </c>
    </row>
    <row r="310" spans="1:9" ht="13.5" customHeight="1" x14ac:dyDescent="0.45">
      <c r="A310" s="123">
        <f t="shared" si="4"/>
        <v>307</v>
      </c>
      <c r="B310" s="124" t="str">
        <f>IF(メーター設置器登録リスト!B310="","",メーター設置器登録リスト!B310)</f>
        <v>株式会社タブチ</v>
      </c>
      <c r="C310" s="61" t="str">
        <f>IF(メーター設置器登録リスト!C310="","",メーター設置器登録リスト!C310)</f>
        <v>メータユニット</v>
      </c>
      <c r="D310" s="61" t="str">
        <f>IF(メーター設置器登録リスト!D310="","",メーター設置器登録リスト!D310)</f>
        <v>MUK3 ESP-GV</v>
      </c>
      <c r="E310" s="125" t="str">
        <f>IF(メーター設置器登録リスト!E310="","",メーター設置器登録リスト!E310)</f>
        <v>Ｏリング方式</v>
      </c>
      <c r="F310" s="126">
        <f>IF(メーター設置器登録リスト!F310="","",メーター設置器登録リスト!F310)</f>
        <v>20</v>
      </c>
      <c r="G310" s="126" t="str">
        <f>IF(メーター設置器登録リスト!G310="","",メーター設置器登録リスト!G310)</f>
        <v>2008.3.28</v>
      </c>
      <c r="H310" s="126" t="str">
        <f>IF(メーター設置器登録リスト!H310="","",メーター設置器登録リスト!H310)</f>
        <v>Z-280</v>
      </c>
      <c r="I310" s="126" t="str">
        <f>IF(メーター設置器登録リスト!I310="","",メーター設置器登録リスト!I310)</f>
        <v>03-3458-2311</v>
      </c>
    </row>
    <row r="311" spans="1:9" ht="13.5" customHeight="1" x14ac:dyDescent="0.45">
      <c r="A311" s="123">
        <f t="shared" si="4"/>
        <v>308</v>
      </c>
      <c r="B311" s="124" t="str">
        <f>IF(メーター設置器登録リスト!B311="","",メーター設置器登録リスト!B311)</f>
        <v>前澤給装工業株式会社</v>
      </c>
      <c r="C311" s="61" t="str">
        <f>IF(メーター設置器登録リスト!C311="","",メーター設置器登録リスト!C311)</f>
        <v>メータセットPS-3</v>
      </c>
      <c r="D311" s="61" t="str">
        <f>IF(メーター設置器登録リスト!D311="","",メーター設置器登録リスト!D311)</f>
        <v>GL-Rc新樹脂蝶H2</v>
      </c>
      <c r="E311" s="125" t="str">
        <f>IF(メーター設置器登録リスト!E311="","",メーター設置器登録リスト!E311)</f>
        <v>パッキン方式</v>
      </c>
      <c r="F311" s="126">
        <f>IF(メーター設置器登録リスト!F311="","",メーター設置器登録リスト!F311)</f>
        <v>20</v>
      </c>
      <c r="G311" s="126" t="str">
        <f>IF(メーター設置器登録リスト!G311="","",メーター設置器登録リスト!G311)</f>
        <v>2008.7.14</v>
      </c>
      <c r="H311" s="126" t="str">
        <f>IF(メーター設置器登録リスト!H311="","",メーター設置器登録リスト!H311)</f>
        <v>Z-232</v>
      </c>
      <c r="I311" s="126" t="str">
        <f>IF(メーター設置器登録リスト!I311="","",メーター設置器登録リスト!I311)</f>
        <v>045-323-5671</v>
      </c>
    </row>
    <row r="312" spans="1:9" ht="13.5" customHeight="1" x14ac:dyDescent="0.45">
      <c r="A312" s="123">
        <f t="shared" si="4"/>
        <v>309</v>
      </c>
      <c r="B312" s="124" t="str">
        <f>IF(メーター設置器登録リスト!B312="","",メーター設置器登録リスト!B312)</f>
        <v>前澤給装工業株式会社</v>
      </c>
      <c r="C312" s="61" t="str">
        <f>IF(メーター設置器登録リスト!C312="","",メーター設置器登録リスト!C312)</f>
        <v>メータセットPS-3</v>
      </c>
      <c r="D312" s="61" t="str">
        <f>IF(メーター設置器登録リスト!D312="","",メーター設置器登録リスト!D312)</f>
        <v>GL-G新樹脂蝶H2</v>
      </c>
      <c r="E312" s="125" t="str">
        <f>IF(メーター設置器登録リスト!E312="","",メーター設置器登録リスト!E312)</f>
        <v>パッキン方式</v>
      </c>
      <c r="F312" s="126">
        <f>IF(メーター設置器登録リスト!F312="","",メーター設置器登録リスト!F312)</f>
        <v>20</v>
      </c>
      <c r="G312" s="126" t="str">
        <f>IF(メーター設置器登録リスト!G312="","",メーター設置器登録リスト!G312)</f>
        <v>2008.7.14</v>
      </c>
      <c r="H312" s="126" t="str">
        <f>IF(メーター設置器登録リスト!H312="","",メーター設置器登録リスト!H312)</f>
        <v>Z-232</v>
      </c>
      <c r="I312" s="126" t="str">
        <f>IF(メーター設置器登録リスト!I312="","",メーター設置器登録リスト!I312)</f>
        <v>045-323-5671</v>
      </c>
    </row>
    <row r="313" spans="1:9" ht="13.5" customHeight="1" x14ac:dyDescent="0.45">
      <c r="A313" s="123">
        <f t="shared" si="4"/>
        <v>310</v>
      </c>
      <c r="B313" s="124" t="str">
        <f>IF(メーター設置器登録リスト!B313="","",メーター設置器登録リスト!B313)</f>
        <v>前澤給装工業株式会社</v>
      </c>
      <c r="C313" s="61" t="str">
        <f>IF(メーター設置器登録リスト!C313="","",メーター設置器登録リスト!C313)</f>
        <v>メータセットPS-3</v>
      </c>
      <c r="D313" s="61" t="str">
        <f>IF(メーター設置器登録リスト!D313="","",メーター設置器登録リスト!D313)</f>
        <v>GI-Rc新樹脂蝶H2</v>
      </c>
      <c r="E313" s="125" t="str">
        <f>IF(メーター設置器登録リスト!E313="","",メーター設置器登録リスト!E313)</f>
        <v>パッキン方式</v>
      </c>
      <c r="F313" s="126">
        <f>IF(メーター設置器登録リスト!F313="","",メーター設置器登録リスト!F313)</f>
        <v>20</v>
      </c>
      <c r="G313" s="126" t="str">
        <f>IF(メーター設置器登録リスト!G313="","",メーター設置器登録リスト!G313)</f>
        <v>2008.7.14</v>
      </c>
      <c r="H313" s="126" t="str">
        <f>IF(メーター設置器登録リスト!H313="","",メーター設置器登録リスト!H313)</f>
        <v>Z-232</v>
      </c>
      <c r="I313" s="126" t="str">
        <f>IF(メーター設置器登録リスト!I313="","",メーター設置器登録リスト!I313)</f>
        <v>045-323-5671</v>
      </c>
    </row>
    <row r="314" spans="1:9" ht="13.5" customHeight="1" x14ac:dyDescent="0.45">
      <c r="A314" s="123">
        <f t="shared" si="4"/>
        <v>311</v>
      </c>
      <c r="B314" s="124" t="str">
        <f>IF(メーター設置器登録リスト!B314="","",メーター設置器登録リスト!B314)</f>
        <v>前澤給装工業株式会社</v>
      </c>
      <c r="C314" s="61" t="str">
        <f>IF(メーター設置器登録リスト!C314="","",メーター設置器登録リスト!C314)</f>
        <v>メータセットPS-3</v>
      </c>
      <c r="D314" s="61" t="str">
        <f>IF(メーター設置器登録リスト!D314="","",メーター設置器登録リスト!D314)</f>
        <v>GI-G新樹脂蝶H2</v>
      </c>
      <c r="E314" s="125" t="str">
        <f>IF(メーター設置器登録リスト!E314="","",メーター設置器登録リスト!E314)</f>
        <v>パッキン方式</v>
      </c>
      <c r="F314" s="126">
        <f>IF(メーター設置器登録リスト!F314="","",メーター設置器登録リスト!F314)</f>
        <v>20</v>
      </c>
      <c r="G314" s="126" t="str">
        <f>IF(メーター設置器登録リスト!G314="","",メーター設置器登録リスト!G314)</f>
        <v>2008.7.14</v>
      </c>
      <c r="H314" s="126" t="str">
        <f>IF(メーター設置器登録リスト!H314="","",メーター設置器登録リスト!H314)</f>
        <v>Z-232</v>
      </c>
      <c r="I314" s="126" t="str">
        <f>IF(メーター設置器登録リスト!I314="","",メーター設置器登録リスト!I314)</f>
        <v>045-323-5671</v>
      </c>
    </row>
    <row r="315" spans="1:9" ht="13.5" customHeight="1" x14ac:dyDescent="0.45">
      <c r="A315" s="123">
        <f t="shared" si="4"/>
        <v>312</v>
      </c>
      <c r="B315" s="124" t="str">
        <f>IF(メーター設置器登録リスト!B315="","",メーター設置器登録リスト!B315)</f>
        <v>前澤給装工業株式会社</v>
      </c>
      <c r="C315" s="61" t="str">
        <f>IF(メーター設置器登録リスト!C315="","",メーター設置器登録リスト!C315)</f>
        <v>メータセットPS-3</v>
      </c>
      <c r="D315" s="61" t="str">
        <f>IF(メーター設置器登録リスト!D315="","",メーター設置器登録リスト!D315)</f>
        <v>L-Rc新樹脂蝶H2</v>
      </c>
      <c r="E315" s="125" t="str">
        <f>IF(メーター設置器登録リスト!E315="","",メーター設置器登録リスト!E315)</f>
        <v>パッキン方式</v>
      </c>
      <c r="F315" s="126">
        <f>IF(メーター設置器登録リスト!F315="","",メーター設置器登録リスト!F315)</f>
        <v>20</v>
      </c>
      <c r="G315" s="126" t="str">
        <f>IF(メーター設置器登録リスト!G315="","",メーター設置器登録リスト!G315)</f>
        <v>2008.7.14</v>
      </c>
      <c r="H315" s="126" t="str">
        <f>IF(メーター設置器登録リスト!H315="","",メーター設置器登録リスト!H315)</f>
        <v>Z-232</v>
      </c>
      <c r="I315" s="126" t="str">
        <f>IF(メーター設置器登録リスト!I315="","",メーター設置器登録リスト!I315)</f>
        <v>045-323-5671</v>
      </c>
    </row>
    <row r="316" spans="1:9" ht="13.5" customHeight="1" x14ac:dyDescent="0.45">
      <c r="A316" s="123">
        <f t="shared" si="4"/>
        <v>313</v>
      </c>
      <c r="B316" s="124" t="str">
        <f>IF(メーター設置器登録リスト!B316="","",メーター設置器登録リスト!B316)</f>
        <v>前澤給装工業株式会社</v>
      </c>
      <c r="C316" s="61" t="str">
        <f>IF(メーター設置器登録リスト!C316="","",メーター設置器登録リスト!C316)</f>
        <v>メータセットPS-3</v>
      </c>
      <c r="D316" s="61" t="str">
        <f>IF(メーター設置器登録リスト!D316="","",メーター設置器登録リスト!D316)</f>
        <v>L-G新樹脂蝶H2</v>
      </c>
      <c r="E316" s="125" t="str">
        <f>IF(メーター設置器登録リスト!E316="","",メーター設置器登録リスト!E316)</f>
        <v>パッキン方式</v>
      </c>
      <c r="F316" s="126">
        <f>IF(メーター設置器登録リスト!F316="","",メーター設置器登録リスト!F316)</f>
        <v>20</v>
      </c>
      <c r="G316" s="126" t="str">
        <f>IF(メーター設置器登録リスト!G316="","",メーター設置器登録リスト!G316)</f>
        <v>2008.7.14</v>
      </c>
      <c r="H316" s="126" t="str">
        <f>IF(メーター設置器登録リスト!H316="","",メーター設置器登録リスト!H316)</f>
        <v>Z-232</v>
      </c>
      <c r="I316" s="126" t="str">
        <f>IF(メーター設置器登録リスト!I316="","",メーター設置器登録リスト!I316)</f>
        <v>045-323-5671</v>
      </c>
    </row>
    <row r="317" spans="1:9" ht="13.5" customHeight="1" x14ac:dyDescent="0.45">
      <c r="A317" s="123">
        <f t="shared" si="4"/>
        <v>314</v>
      </c>
      <c r="B317" s="124" t="str">
        <f>IF(メーター設置器登録リスト!B317="","",メーター設置器登録リスト!B317)</f>
        <v>前澤給装工業株式会社</v>
      </c>
      <c r="C317" s="61" t="str">
        <f>IF(メーター設置器登録リスト!C317="","",メーター設置器登録リスト!C317)</f>
        <v>メータセットPS-3</v>
      </c>
      <c r="D317" s="61" t="str">
        <f>IF(メーター設置器登録リスト!D317="","",メーター設置器登録リスト!D317)</f>
        <v>I-Rc新樹脂蝶H2</v>
      </c>
      <c r="E317" s="125" t="str">
        <f>IF(メーター設置器登録リスト!E317="","",メーター設置器登録リスト!E317)</f>
        <v>パッキン方式</v>
      </c>
      <c r="F317" s="126">
        <f>IF(メーター設置器登録リスト!F317="","",メーター設置器登録リスト!F317)</f>
        <v>20</v>
      </c>
      <c r="G317" s="126" t="str">
        <f>IF(メーター設置器登録リスト!G317="","",メーター設置器登録リスト!G317)</f>
        <v>2008.7.14</v>
      </c>
      <c r="H317" s="126" t="str">
        <f>IF(メーター設置器登録リスト!H317="","",メーター設置器登録リスト!H317)</f>
        <v>Z-232</v>
      </c>
      <c r="I317" s="126" t="str">
        <f>IF(メーター設置器登録リスト!I317="","",メーター設置器登録リスト!I317)</f>
        <v>045-323-5671</v>
      </c>
    </row>
    <row r="318" spans="1:9" ht="13.5" customHeight="1" x14ac:dyDescent="0.45">
      <c r="A318" s="123">
        <f t="shared" si="4"/>
        <v>315</v>
      </c>
      <c r="B318" s="124" t="str">
        <f>IF(メーター設置器登録リスト!B318="","",メーター設置器登録リスト!B318)</f>
        <v>前澤給装工業株式会社</v>
      </c>
      <c r="C318" s="61" t="str">
        <f>IF(メーター設置器登録リスト!C318="","",メーター設置器登録リスト!C318)</f>
        <v>メータセットPS-3</v>
      </c>
      <c r="D318" s="61" t="str">
        <f>IF(メーター設置器登録リスト!D318="","",メーター設置器登録リスト!D318)</f>
        <v>I-G新樹脂蝶H2</v>
      </c>
      <c r="E318" s="125" t="str">
        <f>IF(メーター設置器登録リスト!E318="","",メーター設置器登録リスト!E318)</f>
        <v>パッキン方式</v>
      </c>
      <c r="F318" s="126">
        <f>IF(メーター設置器登録リスト!F318="","",メーター設置器登録リスト!F318)</f>
        <v>20</v>
      </c>
      <c r="G318" s="126" t="str">
        <f>IF(メーター設置器登録リスト!G318="","",メーター設置器登録リスト!G318)</f>
        <v>2008.7.14</v>
      </c>
      <c r="H318" s="126" t="str">
        <f>IF(メーター設置器登録リスト!H318="","",メーター設置器登録リスト!H318)</f>
        <v>Z-232</v>
      </c>
      <c r="I318" s="126" t="str">
        <f>IF(メーター設置器登録リスト!I318="","",メーター設置器登録リスト!I318)</f>
        <v>045-323-5671</v>
      </c>
    </row>
    <row r="319" spans="1:9" ht="13.5" customHeight="1" x14ac:dyDescent="0.45">
      <c r="A319" s="123">
        <f t="shared" si="4"/>
        <v>316</v>
      </c>
      <c r="B319" s="124" t="str">
        <f>IF(メーター設置器登録リスト!B319="","",メーター設置器登録リスト!B319)</f>
        <v>前澤給装工業株式会社</v>
      </c>
      <c r="C319" s="61" t="str">
        <f>IF(メーター設置器登録リスト!C319="","",メーター設置器登録リスト!C319)</f>
        <v>メータセットPS-3</v>
      </c>
      <c r="D319" s="61" t="str">
        <f>IF(メーター設置器登録リスト!D319="","",メーター設置器登録リスト!D319)</f>
        <v>GL-Rc新樹脂蝶H2</v>
      </c>
      <c r="E319" s="125" t="str">
        <f>IF(メーター設置器登録リスト!E319="","",メーター設置器登録リスト!E319)</f>
        <v>パッキン方式</v>
      </c>
      <c r="F319" s="126">
        <f>IF(メーター設置器登録リスト!F319="","",メーター設置器登録リスト!F319)</f>
        <v>13</v>
      </c>
      <c r="G319" s="126" t="str">
        <f>IF(メーター設置器登録リスト!G319="","",メーター設置器登録リスト!G319)</f>
        <v>2008.9.12</v>
      </c>
      <c r="H319" s="126" t="str">
        <f>IF(メーター設置器登録リスト!H319="","",メーター設置器登録リスト!H319)</f>
        <v>Z-232</v>
      </c>
      <c r="I319" s="126" t="str">
        <f>IF(メーター設置器登録リスト!I319="","",メーター設置器登録リスト!I319)</f>
        <v>045-323-5671</v>
      </c>
    </row>
    <row r="320" spans="1:9" ht="13.5" customHeight="1" x14ac:dyDescent="0.45">
      <c r="A320" s="123">
        <f t="shared" si="4"/>
        <v>317</v>
      </c>
      <c r="B320" s="124" t="str">
        <f>IF(メーター設置器登録リスト!B320="","",メーター設置器登録リスト!B320)</f>
        <v>前澤給装工業株式会社</v>
      </c>
      <c r="C320" s="61" t="str">
        <f>IF(メーター設置器登録リスト!C320="","",メーター設置器登録リスト!C320)</f>
        <v>メータセットPS-3</v>
      </c>
      <c r="D320" s="61" t="str">
        <f>IF(メーター設置器登録リスト!D320="","",メーター設置器登録リスト!D320)</f>
        <v>GL-G新樹脂蝶H2</v>
      </c>
      <c r="E320" s="125" t="str">
        <f>IF(メーター設置器登録リスト!E320="","",メーター設置器登録リスト!E320)</f>
        <v>パッキン方式</v>
      </c>
      <c r="F320" s="126">
        <f>IF(メーター設置器登録リスト!F320="","",メーター設置器登録リスト!F320)</f>
        <v>13</v>
      </c>
      <c r="G320" s="126" t="str">
        <f>IF(メーター設置器登録リスト!G320="","",メーター設置器登録リスト!G320)</f>
        <v>2008.9.12</v>
      </c>
      <c r="H320" s="126" t="str">
        <f>IF(メーター設置器登録リスト!H320="","",メーター設置器登録リスト!H320)</f>
        <v>Z-232</v>
      </c>
      <c r="I320" s="126" t="str">
        <f>IF(メーター設置器登録リスト!I320="","",メーター設置器登録リスト!I320)</f>
        <v>045-323-5671</v>
      </c>
    </row>
    <row r="321" spans="1:9" ht="13.5" customHeight="1" x14ac:dyDescent="0.45">
      <c r="A321" s="123">
        <f t="shared" si="4"/>
        <v>318</v>
      </c>
      <c r="B321" s="124" t="str">
        <f>IF(メーター設置器登録リスト!B321="","",メーター設置器登録リスト!B321)</f>
        <v>前澤給装工業株式会社</v>
      </c>
      <c r="C321" s="61" t="str">
        <f>IF(メーター設置器登録リスト!C321="","",メーター設置器登録リスト!C321)</f>
        <v>メータセットPS-3</v>
      </c>
      <c r="D321" s="61" t="str">
        <f>IF(メーター設置器登録リスト!D321="","",メーター設置器登録リスト!D321)</f>
        <v>GI-Rc新樹脂蝶H2</v>
      </c>
      <c r="E321" s="125" t="str">
        <f>IF(メーター設置器登録リスト!E321="","",メーター設置器登録リスト!E321)</f>
        <v>パッキン方式</v>
      </c>
      <c r="F321" s="126">
        <f>IF(メーター設置器登録リスト!F321="","",メーター設置器登録リスト!F321)</f>
        <v>13</v>
      </c>
      <c r="G321" s="126" t="str">
        <f>IF(メーター設置器登録リスト!G321="","",メーター設置器登録リスト!G321)</f>
        <v>2008.9.12</v>
      </c>
      <c r="H321" s="126" t="str">
        <f>IF(メーター設置器登録リスト!H321="","",メーター設置器登録リスト!H321)</f>
        <v>Z-232</v>
      </c>
      <c r="I321" s="126" t="str">
        <f>IF(メーター設置器登録リスト!I321="","",メーター設置器登録リスト!I321)</f>
        <v>045-323-5671</v>
      </c>
    </row>
    <row r="322" spans="1:9" ht="13.5" customHeight="1" x14ac:dyDescent="0.45">
      <c r="A322" s="123">
        <f t="shared" si="4"/>
        <v>319</v>
      </c>
      <c r="B322" s="124" t="str">
        <f>IF(メーター設置器登録リスト!B322="","",メーター設置器登録リスト!B322)</f>
        <v>前澤給装工業株式会社</v>
      </c>
      <c r="C322" s="61" t="str">
        <f>IF(メーター設置器登録リスト!C322="","",メーター設置器登録リスト!C322)</f>
        <v>メータセットPS-3</v>
      </c>
      <c r="D322" s="61" t="str">
        <f>IF(メーター設置器登録リスト!D322="","",メーター設置器登録リスト!D322)</f>
        <v>GI-G新樹脂蝶H2</v>
      </c>
      <c r="E322" s="125" t="str">
        <f>IF(メーター設置器登録リスト!E322="","",メーター設置器登録リスト!E322)</f>
        <v>パッキン方式</v>
      </c>
      <c r="F322" s="126">
        <f>IF(メーター設置器登録リスト!F322="","",メーター設置器登録リスト!F322)</f>
        <v>13</v>
      </c>
      <c r="G322" s="126" t="str">
        <f>IF(メーター設置器登録リスト!G322="","",メーター設置器登録リスト!G322)</f>
        <v>2008.9.12</v>
      </c>
      <c r="H322" s="126" t="str">
        <f>IF(メーター設置器登録リスト!H322="","",メーター設置器登録リスト!H322)</f>
        <v>Z-232</v>
      </c>
      <c r="I322" s="126" t="str">
        <f>IF(メーター設置器登録リスト!I322="","",メーター設置器登録リスト!I322)</f>
        <v>045-323-5671</v>
      </c>
    </row>
    <row r="323" spans="1:9" ht="13.5" customHeight="1" x14ac:dyDescent="0.45">
      <c r="A323" s="123">
        <f t="shared" si="4"/>
        <v>320</v>
      </c>
      <c r="B323" s="124" t="str">
        <f>IF(メーター設置器登録リスト!B323="","",メーター設置器登録リスト!B323)</f>
        <v>前澤給装工業株式会社</v>
      </c>
      <c r="C323" s="61" t="str">
        <f>IF(メーター設置器登録リスト!C323="","",メーター設置器登録リスト!C323)</f>
        <v>メータセットPS-3</v>
      </c>
      <c r="D323" s="61" t="str">
        <f>IF(メーター設置器登録リスト!D323="","",メーター設置器登録リスト!D323)</f>
        <v>GL-Rc新樹脂蝶H2</v>
      </c>
      <c r="E323" s="125" t="str">
        <f>IF(メーター設置器登録リスト!E323="","",メーター設置器登録リスト!E323)</f>
        <v>パッキン方式</v>
      </c>
      <c r="F323" s="126">
        <f>IF(メーター設置器登録リスト!F323="","",メーター設置器登録リスト!F323)</f>
        <v>25</v>
      </c>
      <c r="G323" s="126" t="str">
        <f>IF(メーター設置器登録リスト!G323="","",メーター設置器登録リスト!G323)</f>
        <v>2008.9.12</v>
      </c>
      <c r="H323" s="126" t="str">
        <f>IF(メーター設置器登録リスト!H323="","",メーター設置器登録リスト!H323)</f>
        <v>Z-232</v>
      </c>
      <c r="I323" s="126" t="str">
        <f>IF(メーター設置器登録リスト!I323="","",メーター設置器登録リスト!I323)</f>
        <v>045-323-5671</v>
      </c>
    </row>
    <row r="324" spans="1:9" ht="13.5" customHeight="1" x14ac:dyDescent="0.45">
      <c r="A324" s="123">
        <f t="shared" si="4"/>
        <v>321</v>
      </c>
      <c r="B324" s="124" t="str">
        <f>IF(メーター設置器登録リスト!B324="","",メーター設置器登録リスト!B324)</f>
        <v>前澤給装工業株式会社</v>
      </c>
      <c r="C324" s="61" t="str">
        <f>IF(メーター設置器登録リスト!C324="","",メーター設置器登録リスト!C324)</f>
        <v>メータセットPS-3</v>
      </c>
      <c r="D324" s="61" t="str">
        <f>IF(メーター設置器登録リスト!D324="","",メーター設置器登録リスト!D324)</f>
        <v>GL-G新樹脂蝶H2</v>
      </c>
      <c r="E324" s="125" t="str">
        <f>IF(メーター設置器登録リスト!E324="","",メーター設置器登録リスト!E324)</f>
        <v>パッキン方式</v>
      </c>
      <c r="F324" s="126">
        <f>IF(メーター設置器登録リスト!F324="","",メーター設置器登録リスト!F324)</f>
        <v>25</v>
      </c>
      <c r="G324" s="126" t="str">
        <f>IF(メーター設置器登録リスト!G324="","",メーター設置器登録リスト!G324)</f>
        <v>2008.9.12</v>
      </c>
      <c r="H324" s="126" t="str">
        <f>IF(メーター設置器登録リスト!H324="","",メーター設置器登録リスト!H324)</f>
        <v>Z-232</v>
      </c>
      <c r="I324" s="126" t="str">
        <f>IF(メーター設置器登録リスト!I324="","",メーター設置器登録リスト!I324)</f>
        <v>045-323-5671</v>
      </c>
    </row>
    <row r="325" spans="1:9" ht="13.5" customHeight="1" x14ac:dyDescent="0.45">
      <c r="A325" s="123">
        <f t="shared" si="4"/>
        <v>322</v>
      </c>
      <c r="B325" s="124" t="str">
        <f>IF(メーター設置器登録リスト!B325="","",メーター設置器登録リスト!B325)</f>
        <v>前澤給装工業株式会社</v>
      </c>
      <c r="C325" s="61" t="str">
        <f>IF(メーター設置器登録リスト!C325="","",メーター設置器登録リスト!C325)</f>
        <v>メータセットPS-3</v>
      </c>
      <c r="D325" s="61" t="str">
        <f>IF(メーター設置器登録リスト!D325="","",メーター設置器登録リスト!D325)</f>
        <v>GI-Rc新樹脂蝶H2</v>
      </c>
      <c r="E325" s="125" t="str">
        <f>IF(メーター設置器登録リスト!E325="","",メーター設置器登録リスト!E325)</f>
        <v>パッキン方式</v>
      </c>
      <c r="F325" s="126">
        <f>IF(メーター設置器登録リスト!F325="","",メーター設置器登録リスト!F325)</f>
        <v>25</v>
      </c>
      <c r="G325" s="126" t="str">
        <f>IF(メーター設置器登録リスト!G325="","",メーター設置器登録リスト!G325)</f>
        <v>2008.9.12</v>
      </c>
      <c r="H325" s="126" t="str">
        <f>IF(メーター設置器登録リスト!H325="","",メーター設置器登録リスト!H325)</f>
        <v>Z-232</v>
      </c>
      <c r="I325" s="126" t="str">
        <f>IF(メーター設置器登録リスト!I325="","",メーター設置器登録リスト!I325)</f>
        <v>045-323-5671</v>
      </c>
    </row>
    <row r="326" spans="1:9" ht="13.5" customHeight="1" x14ac:dyDescent="0.45">
      <c r="A326" s="123">
        <f t="shared" si="4"/>
        <v>323</v>
      </c>
      <c r="B326" s="124" t="str">
        <f>IF(メーター設置器登録リスト!B326="","",メーター設置器登録リスト!B326)</f>
        <v>前澤給装工業株式会社</v>
      </c>
      <c r="C326" s="61" t="str">
        <f>IF(メーター設置器登録リスト!C326="","",メーター設置器登録リスト!C326)</f>
        <v>メータセットPS-3</v>
      </c>
      <c r="D326" s="61" t="str">
        <f>IF(メーター設置器登録リスト!D326="","",メーター設置器登録リスト!D326)</f>
        <v>GI-G新樹脂蝶H2</v>
      </c>
      <c r="E326" s="125" t="str">
        <f>IF(メーター設置器登録リスト!E326="","",メーター設置器登録リスト!E326)</f>
        <v>パッキン方式</v>
      </c>
      <c r="F326" s="126">
        <f>IF(メーター設置器登録リスト!F326="","",メーター設置器登録リスト!F326)</f>
        <v>25</v>
      </c>
      <c r="G326" s="126" t="str">
        <f>IF(メーター設置器登録リスト!G326="","",メーター設置器登録リスト!G326)</f>
        <v>2008.9.12</v>
      </c>
      <c r="H326" s="126" t="str">
        <f>IF(メーター設置器登録リスト!H326="","",メーター設置器登録リスト!H326)</f>
        <v>Z-232</v>
      </c>
      <c r="I326" s="126" t="str">
        <f>IF(メーター設置器登録リスト!I326="","",メーター設置器登録リスト!I326)</f>
        <v>045-323-5671</v>
      </c>
    </row>
    <row r="327" spans="1:9" ht="13.5" customHeight="1" x14ac:dyDescent="0.45">
      <c r="A327" s="123">
        <f t="shared" si="4"/>
        <v>324</v>
      </c>
      <c r="B327" s="124" t="str">
        <f>IF(メーター設置器登録リスト!B327="","",メーター設置器登録リスト!B327)</f>
        <v>株式会社キッツ</v>
      </c>
      <c r="C327" s="61" t="str">
        <f>IF(メーター設置器登録リスト!C327="","",メーター設置器登録リスト!C327)</f>
        <v>メータユニット</v>
      </c>
      <c r="D327" s="61" t="str">
        <f>IF(メーター設置器登録リスト!D327="","",メーター設置器登録リスト!D327)</f>
        <v>WU-CLG　20</v>
      </c>
      <c r="E327" s="125" t="str">
        <f>IF(メーター設置器登録リスト!E327="","",メーター設置器登録リスト!E327)</f>
        <v>パッキン方式</v>
      </c>
      <c r="F327" s="126">
        <f>IF(メーター設置器登録リスト!F327="","",メーター設置器登録リスト!F327)</f>
        <v>20</v>
      </c>
      <c r="G327" s="126" t="str">
        <f>IF(メーター設置器登録リスト!G327="","",メーター設置器登録リスト!G327)</f>
        <v>2009.6.4</v>
      </c>
      <c r="H327" s="126" t="str">
        <f>IF(メーター設置器登録リスト!H327="","",メーター設置器登録リスト!H327)</f>
        <v>M-255</v>
      </c>
      <c r="I327" s="126" t="str">
        <f>IF(メーター設置器登録リスト!I327="","",メーター設置器登録リスト!I327)</f>
        <v>043-299-1760</v>
      </c>
    </row>
    <row r="328" spans="1:9" ht="13.5" customHeight="1" x14ac:dyDescent="0.45">
      <c r="A328" s="123">
        <f t="shared" si="4"/>
        <v>325</v>
      </c>
      <c r="B328" s="124" t="str">
        <f>IF(メーター設置器登録リスト!B328="","",メーター設置器登録リスト!B328)</f>
        <v>株式会社キッツ</v>
      </c>
      <c r="C328" s="61" t="str">
        <f>IF(メーター設置器登録リスト!C328="","",メーター設置器登録リスト!C328)</f>
        <v>メータユニット</v>
      </c>
      <c r="D328" s="61" t="str">
        <f>IF(メーター設置器登録リスト!D328="","",メーター設置器登録リスト!D328)</f>
        <v>WUR-CLG　M20</v>
      </c>
      <c r="E328" s="125" t="str">
        <f>IF(メーター設置器登録リスト!E328="","",メーター設置器登録リスト!E328)</f>
        <v>パッキン方式</v>
      </c>
      <c r="F328" s="126">
        <f>IF(メーター設置器登録リスト!F328="","",メーター設置器登録リスト!F328)</f>
        <v>20</v>
      </c>
      <c r="G328" s="126" t="str">
        <f>IF(メーター設置器登録リスト!G328="","",メーター設置器登録リスト!G328)</f>
        <v>2009.6.4</v>
      </c>
      <c r="H328" s="126" t="str">
        <f>IF(メーター設置器登録リスト!H328="","",メーター設置器登録リスト!H328)</f>
        <v>M-255</v>
      </c>
      <c r="I328" s="126" t="str">
        <f>IF(メーター設置器登録リスト!I328="","",メーター設置器登録リスト!I328)</f>
        <v>043-299-1760</v>
      </c>
    </row>
    <row r="329" spans="1:9" ht="13.5" customHeight="1" x14ac:dyDescent="0.45">
      <c r="A329" s="123">
        <f t="shared" si="4"/>
        <v>326</v>
      </c>
      <c r="B329" s="124" t="str">
        <f>IF(メーター設置器登録リスト!B329="","",メーター設置器登録リスト!B329)</f>
        <v>株式会社キッツ</v>
      </c>
      <c r="C329" s="61" t="str">
        <f>IF(メーター設置器登録リスト!C329="","",メーター設置器登録リスト!C329)</f>
        <v>メータユニット</v>
      </c>
      <c r="D329" s="61" t="str">
        <f>IF(メーター設置器登録リスト!D329="","",メーター設置器登録リスト!D329)</f>
        <v>WURHS-CLG　M20</v>
      </c>
      <c r="E329" s="125" t="str">
        <f>IF(メーター設置器登録リスト!E329="","",メーター設置器登録リスト!E329)</f>
        <v>パッキン方式</v>
      </c>
      <c r="F329" s="126">
        <f>IF(メーター設置器登録リスト!F329="","",メーター設置器登録リスト!F329)</f>
        <v>20</v>
      </c>
      <c r="G329" s="126" t="str">
        <f>IF(メーター設置器登録リスト!G329="","",メーター設置器登録リスト!G329)</f>
        <v>2009.6.4</v>
      </c>
      <c r="H329" s="126" t="str">
        <f>IF(メーター設置器登録リスト!H329="","",メーター設置器登録リスト!H329)</f>
        <v>M-255</v>
      </c>
      <c r="I329" s="126" t="str">
        <f>IF(メーター設置器登録リスト!I329="","",メーター設置器登録リスト!I329)</f>
        <v>043-299-1760</v>
      </c>
    </row>
    <row r="330" spans="1:9" ht="13.5" customHeight="1" x14ac:dyDescent="0.45">
      <c r="A330" s="123">
        <f t="shared" si="4"/>
        <v>327</v>
      </c>
      <c r="B330" s="124" t="str">
        <f>IF(メーター設置器登録リスト!B330="","",メーター設置器登録リスト!B330)</f>
        <v>株式会社キッツ</v>
      </c>
      <c r="C330" s="61" t="str">
        <f>IF(メーター設置器登録リスト!C330="","",メーター設置器登録リスト!C330)</f>
        <v>メータユニット</v>
      </c>
      <c r="D330" s="61" t="str">
        <f>IF(メーター設置器登録リスト!D330="","",メーター設置器登録リスト!D330)</f>
        <v>WURHW-GLG　M20</v>
      </c>
      <c r="E330" s="125" t="str">
        <f>IF(メーター設置器登録リスト!E330="","",メーター設置器登録リスト!E330)</f>
        <v>パッキン方式</v>
      </c>
      <c r="F330" s="126">
        <f>IF(メーター設置器登録リスト!F330="","",メーター設置器登録リスト!F330)</f>
        <v>20</v>
      </c>
      <c r="G330" s="126" t="str">
        <f>IF(メーター設置器登録リスト!G330="","",メーター設置器登録リスト!G330)</f>
        <v>2009.6.4</v>
      </c>
      <c r="H330" s="126" t="str">
        <f>IF(メーター設置器登録リスト!H330="","",メーター設置器登録リスト!H330)</f>
        <v>M-255</v>
      </c>
      <c r="I330" s="126" t="str">
        <f>IF(メーター設置器登録リスト!I330="","",メーター設置器登録リスト!I330)</f>
        <v>043-299-1760</v>
      </c>
    </row>
    <row r="331" spans="1:9" ht="13.5" customHeight="1" x14ac:dyDescent="0.45">
      <c r="A331" s="123">
        <f t="shared" si="4"/>
        <v>328</v>
      </c>
      <c r="B331" s="124" t="str">
        <f>IF(メーター設置器登録リスト!B331="","",メーター設置器登録リスト!B331)</f>
        <v>株式会社キッツ</v>
      </c>
      <c r="C331" s="61" t="str">
        <f>IF(メーター設置器登録リスト!C331="","",メーター設置器登録リスト!C331)</f>
        <v>メータユニット</v>
      </c>
      <c r="D331" s="61" t="str">
        <f>IF(メーター設置器登録リスト!D331="","",メーター設置器登録リスト!D331)</f>
        <v>WUR-CLG　H20</v>
      </c>
      <c r="E331" s="125" t="str">
        <f>IF(メーター設置器登録リスト!E331="","",メーター設置器登録リスト!E331)</f>
        <v>パッキン方式</v>
      </c>
      <c r="F331" s="126">
        <f>IF(メーター設置器登録リスト!F331="","",メーター設置器登録リスト!F331)</f>
        <v>20</v>
      </c>
      <c r="G331" s="126" t="str">
        <f>IF(メーター設置器登録リスト!G331="","",メーター設置器登録リスト!G331)</f>
        <v>2009.6.4</v>
      </c>
      <c r="H331" s="126" t="str">
        <f>IF(メーター設置器登録リスト!H331="","",メーター設置器登録リスト!H331)</f>
        <v>M-255</v>
      </c>
      <c r="I331" s="126" t="str">
        <f>IF(メーター設置器登録リスト!I331="","",メーター設置器登録リスト!I331)</f>
        <v>043-299-1760</v>
      </c>
    </row>
    <row r="332" spans="1:9" ht="13.5" customHeight="1" x14ac:dyDescent="0.45">
      <c r="A332" s="123">
        <f t="shared" ref="A332:A395" si="5">A331+1</f>
        <v>329</v>
      </c>
      <c r="B332" s="124" t="str">
        <f>IF(メーター設置器登録リスト!B332="","",メーター設置器登録リスト!B332)</f>
        <v>株式会社キッツ</v>
      </c>
      <c r="C332" s="61" t="str">
        <f>IF(メーター設置器登録リスト!C332="","",メーター設置器登録リスト!C332)</f>
        <v>メータユニット</v>
      </c>
      <c r="D332" s="61" t="str">
        <f>IF(メーター設置器登録リスト!D332="","",メーター設置器登録リスト!D332)</f>
        <v>WURHS-CLG　H20</v>
      </c>
      <c r="E332" s="125" t="str">
        <f>IF(メーター設置器登録リスト!E332="","",メーター設置器登録リスト!E332)</f>
        <v>パッキン方式</v>
      </c>
      <c r="F332" s="126">
        <f>IF(メーター設置器登録リスト!F332="","",メーター設置器登録リスト!F332)</f>
        <v>20</v>
      </c>
      <c r="G332" s="126" t="str">
        <f>IF(メーター設置器登録リスト!G332="","",メーター設置器登録リスト!G332)</f>
        <v>2009.6.4</v>
      </c>
      <c r="H332" s="126" t="str">
        <f>IF(メーター設置器登録リスト!H332="","",メーター設置器登録リスト!H332)</f>
        <v>M-255</v>
      </c>
      <c r="I332" s="126" t="str">
        <f>IF(メーター設置器登録リスト!I332="","",メーター設置器登録リスト!I332)</f>
        <v>043-299-1760</v>
      </c>
    </row>
    <row r="333" spans="1:9" ht="13.5" customHeight="1" x14ac:dyDescent="0.45">
      <c r="A333" s="123">
        <f t="shared" si="5"/>
        <v>330</v>
      </c>
      <c r="B333" s="124" t="str">
        <f>IF(メーター設置器登録リスト!B333="","",メーター設置器登録リスト!B333)</f>
        <v>株式会社キッツ</v>
      </c>
      <c r="C333" s="61" t="str">
        <f>IF(メーター設置器登録リスト!C333="","",メーター設置器登録リスト!C333)</f>
        <v>メータユニット</v>
      </c>
      <c r="D333" s="61" t="str">
        <f>IF(メーター設置器登録リスト!D333="","",メーター設置器登録リスト!D333)</f>
        <v>WURHW-GLG　H20</v>
      </c>
      <c r="E333" s="125" t="str">
        <f>IF(メーター設置器登録リスト!E333="","",メーター設置器登録リスト!E333)</f>
        <v>パッキン方式</v>
      </c>
      <c r="F333" s="126">
        <f>IF(メーター設置器登録リスト!F333="","",メーター設置器登録リスト!F333)</f>
        <v>20</v>
      </c>
      <c r="G333" s="126" t="str">
        <f>IF(メーター設置器登録リスト!G333="","",メーター設置器登録リスト!G333)</f>
        <v>2009.6.4</v>
      </c>
      <c r="H333" s="126" t="str">
        <f>IF(メーター設置器登録リスト!H333="","",メーター設置器登録リスト!H333)</f>
        <v>M-255</v>
      </c>
      <c r="I333" s="126" t="str">
        <f>IF(メーター設置器登録リスト!I333="","",メーター設置器登録リスト!I333)</f>
        <v>043-299-1760</v>
      </c>
    </row>
    <row r="334" spans="1:9" ht="13.5" customHeight="1" x14ac:dyDescent="0.45">
      <c r="A334" s="123">
        <f t="shared" si="5"/>
        <v>331</v>
      </c>
      <c r="B334" s="124" t="str">
        <f>IF(メーター設置器登録リスト!B334="","",メーター設置器登録リスト!B334)</f>
        <v>株式会社ベン</v>
      </c>
      <c r="C334" s="61" t="str">
        <f>IF(メーター設置器登録リスト!C334="","",メーター設置器登録リスト!C334)</f>
        <v>メータユニット</v>
      </c>
      <c r="D334" s="61" t="str">
        <f>IF(メーター設置器登録リスト!D334="","",メーター設置器登録リスト!D334)</f>
        <v>RMU-5Y型</v>
      </c>
      <c r="E334" s="125" t="str">
        <f>IF(メーター設置器登録リスト!E334="","",メーター設置器登録リスト!E334)</f>
        <v>Ｏリング方式</v>
      </c>
      <c r="F334" s="126">
        <f>IF(メーター設置器登録リスト!F334="","",メーター設置器登録リスト!F334)</f>
        <v>20</v>
      </c>
      <c r="G334" s="126" t="str">
        <f>IF(メーター設置器登録リスト!G334="","",メーター設置器登録リスト!G334)</f>
        <v>2009.7.2</v>
      </c>
      <c r="H334" s="126" t="str">
        <f>IF(メーター設置器登録リスト!H334="","",メーター設置器登録リスト!H334)</f>
        <v>Z-262</v>
      </c>
      <c r="I334" s="126" t="str">
        <f>IF(メーター設置器登録リスト!I334="","",メーター設置器登録リスト!I334)</f>
        <v>03-3759-0170</v>
      </c>
    </row>
    <row r="335" spans="1:9" ht="13.5" customHeight="1" x14ac:dyDescent="0.45">
      <c r="A335" s="123">
        <f t="shared" si="5"/>
        <v>332</v>
      </c>
      <c r="B335" s="124" t="str">
        <f>IF(メーター設置器登録リスト!B335="","",メーター設置器登録リスト!B335)</f>
        <v>株式会社ベン</v>
      </c>
      <c r="C335" s="61" t="str">
        <f>IF(メーター設置器登録リスト!C335="","",メーター設置器登録リスト!C335)</f>
        <v>メータユニット</v>
      </c>
      <c r="D335" s="61" t="str">
        <f>IF(メーター設置器登録リスト!D335="","",メーター設置器登録リスト!D335)</f>
        <v>RMU-5Y型GR</v>
      </c>
      <c r="E335" s="125" t="str">
        <f>IF(メーター設置器登録リスト!E335="","",メーター設置器登録リスト!E335)</f>
        <v>Ｏリング方式</v>
      </c>
      <c r="F335" s="126">
        <f>IF(メーター設置器登録リスト!F335="","",メーター設置器登録リスト!F335)</f>
        <v>20</v>
      </c>
      <c r="G335" s="126" t="str">
        <f>IF(メーター設置器登録リスト!G335="","",メーター設置器登録リスト!G335)</f>
        <v>2009.7.2</v>
      </c>
      <c r="H335" s="126" t="str">
        <f>IF(メーター設置器登録リスト!H335="","",メーター設置器登録リスト!H335)</f>
        <v>Z-262</v>
      </c>
      <c r="I335" s="126" t="str">
        <f>IF(メーター設置器登録リスト!I335="","",メーター設置器登録リスト!I335)</f>
        <v>03-3759-0170</v>
      </c>
    </row>
    <row r="336" spans="1:9" ht="13.5" customHeight="1" x14ac:dyDescent="0.45">
      <c r="A336" s="123">
        <f t="shared" si="5"/>
        <v>333</v>
      </c>
      <c r="B336" s="124" t="str">
        <f>IF(メーター設置器登録リスト!B336="","",メーター設置器登録リスト!B336)</f>
        <v>株式会社ベン</v>
      </c>
      <c r="C336" s="61" t="str">
        <f>IF(メーター設置器登録リスト!C336="","",メーター設置器登録リスト!C336)</f>
        <v>メータユニット</v>
      </c>
      <c r="D336" s="61" t="str">
        <f>IF(メーター設置器登録リスト!D336="","",メーター設置器登録リスト!D336)</f>
        <v>RMU-5Y型RG</v>
      </c>
      <c r="E336" s="125" t="str">
        <f>IF(メーター設置器登録リスト!E336="","",メーター設置器登録リスト!E336)</f>
        <v>Ｏリング方式</v>
      </c>
      <c r="F336" s="126">
        <f>IF(メーター設置器登録リスト!F336="","",メーター設置器登録リスト!F336)</f>
        <v>20</v>
      </c>
      <c r="G336" s="126" t="str">
        <f>IF(メーター設置器登録リスト!G336="","",メーター設置器登録リスト!G336)</f>
        <v>2009.7.2</v>
      </c>
      <c r="H336" s="126" t="str">
        <f>IF(メーター設置器登録リスト!H336="","",メーター設置器登録リスト!H336)</f>
        <v>Z-262</v>
      </c>
      <c r="I336" s="126" t="str">
        <f>IF(メーター設置器登録リスト!I336="","",メーター設置器登録リスト!I336)</f>
        <v>03-3759-0170</v>
      </c>
    </row>
    <row r="337" spans="1:9" ht="13.5" customHeight="1" x14ac:dyDescent="0.45">
      <c r="A337" s="123">
        <f t="shared" si="5"/>
        <v>334</v>
      </c>
      <c r="B337" s="124" t="str">
        <f>IF(メーター設置器登録リスト!B337="","",メーター設置器登録リスト!B337)</f>
        <v>株式会社ベン</v>
      </c>
      <c r="C337" s="61" t="str">
        <f>IF(メーター設置器登録リスト!C337="","",メーター設置器登録リスト!C337)</f>
        <v>メータユニット</v>
      </c>
      <c r="D337" s="61" t="str">
        <f>IF(メーター設置器登録リスト!D337="","",メーター設置器登録リスト!D337)</f>
        <v>RMU-5Y型GG</v>
      </c>
      <c r="E337" s="125" t="str">
        <f>IF(メーター設置器登録リスト!E337="","",メーター設置器登録リスト!E337)</f>
        <v>Ｏリング方式</v>
      </c>
      <c r="F337" s="126">
        <f>IF(メーター設置器登録リスト!F337="","",メーター設置器登録リスト!F337)</f>
        <v>20</v>
      </c>
      <c r="G337" s="126" t="str">
        <f>IF(メーター設置器登録リスト!G337="","",メーター設置器登録リスト!G337)</f>
        <v>2009.7.2</v>
      </c>
      <c r="H337" s="126" t="str">
        <f>IF(メーター設置器登録リスト!H337="","",メーター設置器登録リスト!H337)</f>
        <v>Z-262</v>
      </c>
      <c r="I337" s="126" t="str">
        <f>IF(メーター設置器登録リスト!I337="","",メーター設置器登録リスト!I337)</f>
        <v>03-3759-0170</v>
      </c>
    </row>
    <row r="338" spans="1:9" ht="13.5" customHeight="1" x14ac:dyDescent="0.45">
      <c r="A338" s="123">
        <f t="shared" si="5"/>
        <v>335</v>
      </c>
      <c r="B338" s="124" t="str">
        <f>IF(メーター設置器登録リスト!B338="","",メーター設置器登録リスト!B338)</f>
        <v>株式会社ベン</v>
      </c>
      <c r="C338" s="61" t="str">
        <f>IF(メーター設置器登録リスト!C338="","",メーター設置器登録リスト!C338)</f>
        <v>メータユニット</v>
      </c>
      <c r="D338" s="61" t="str">
        <f>IF(メーター設置器登録リスト!D338="","",メーター設置器登録リスト!D338)</f>
        <v>BMU-5型</v>
      </c>
      <c r="E338" s="125" t="str">
        <f>IF(メーター設置器登録リスト!E338="","",メーター設置器登録リスト!E338)</f>
        <v>Ｏリング方式</v>
      </c>
      <c r="F338" s="126">
        <f>IF(メーター設置器登録リスト!F338="","",メーター設置器登録リスト!F338)</f>
        <v>20</v>
      </c>
      <c r="G338" s="126" t="str">
        <f>IF(メーター設置器登録リスト!G338="","",メーター設置器登録リスト!G338)</f>
        <v>2009.7.2</v>
      </c>
      <c r="H338" s="126" t="str">
        <f>IF(メーター設置器登録リスト!H338="","",メーター設置器登録リスト!H338)</f>
        <v>Z-256</v>
      </c>
      <c r="I338" s="126" t="str">
        <f>IF(メーター設置器登録リスト!I338="","",メーター設置器登録リスト!I338)</f>
        <v>03-3759-0170</v>
      </c>
    </row>
    <row r="339" spans="1:9" ht="13.5" customHeight="1" x14ac:dyDescent="0.45">
      <c r="A339" s="123">
        <f t="shared" si="5"/>
        <v>336</v>
      </c>
      <c r="B339" s="124" t="str">
        <f>IF(メーター設置器登録リスト!B339="","",メーター設置器登録リスト!B339)</f>
        <v>株式会社ベン</v>
      </c>
      <c r="C339" s="61" t="str">
        <f>IF(メーター設置器登録リスト!C339="","",メーター設置器登録リスト!C339)</f>
        <v>メータユニット</v>
      </c>
      <c r="D339" s="61" t="str">
        <f>IF(メーター設置器登録リスト!D339="","",メーター設置器登録リスト!D339)</f>
        <v>BMU-5型GR</v>
      </c>
      <c r="E339" s="125" t="str">
        <f>IF(メーター設置器登録リスト!E339="","",メーター設置器登録リスト!E339)</f>
        <v>Ｏリング方式</v>
      </c>
      <c r="F339" s="126">
        <f>IF(メーター設置器登録リスト!F339="","",メーター設置器登録リスト!F339)</f>
        <v>20</v>
      </c>
      <c r="G339" s="126" t="str">
        <f>IF(メーター設置器登録リスト!G339="","",メーター設置器登録リスト!G339)</f>
        <v>2009.7.2</v>
      </c>
      <c r="H339" s="126" t="str">
        <f>IF(メーター設置器登録リスト!H339="","",メーター設置器登録リスト!H339)</f>
        <v>Z-256</v>
      </c>
      <c r="I339" s="126" t="str">
        <f>IF(メーター設置器登録リスト!I339="","",メーター設置器登録リスト!I339)</f>
        <v>03-3759-0170</v>
      </c>
    </row>
    <row r="340" spans="1:9" ht="13.5" customHeight="1" x14ac:dyDescent="0.45">
      <c r="A340" s="123">
        <f t="shared" si="5"/>
        <v>337</v>
      </c>
      <c r="B340" s="124" t="str">
        <f>IF(メーター設置器登録リスト!B340="","",メーター設置器登録リスト!B340)</f>
        <v>株式会社ベン</v>
      </c>
      <c r="C340" s="61" t="str">
        <f>IF(メーター設置器登録リスト!C340="","",メーター設置器登録リスト!C340)</f>
        <v>メータユニット</v>
      </c>
      <c r="D340" s="61" t="str">
        <f>IF(メーター設置器登録リスト!D340="","",メーター設置器登録リスト!D340)</f>
        <v>BMU-5型RG</v>
      </c>
      <c r="E340" s="125" t="str">
        <f>IF(メーター設置器登録リスト!E340="","",メーター設置器登録リスト!E340)</f>
        <v>Ｏリング方式</v>
      </c>
      <c r="F340" s="126">
        <f>IF(メーター設置器登録リスト!F340="","",メーター設置器登録リスト!F340)</f>
        <v>20</v>
      </c>
      <c r="G340" s="126" t="str">
        <f>IF(メーター設置器登録リスト!G340="","",メーター設置器登録リスト!G340)</f>
        <v>2009.7.2</v>
      </c>
      <c r="H340" s="126" t="str">
        <f>IF(メーター設置器登録リスト!H340="","",メーター設置器登録リスト!H340)</f>
        <v>Z-256</v>
      </c>
      <c r="I340" s="126" t="str">
        <f>IF(メーター設置器登録リスト!I340="","",メーター設置器登録リスト!I340)</f>
        <v>03-3759-0170</v>
      </c>
    </row>
    <row r="341" spans="1:9" ht="13.5" customHeight="1" x14ac:dyDescent="0.45">
      <c r="A341" s="123">
        <f t="shared" si="5"/>
        <v>338</v>
      </c>
      <c r="B341" s="124" t="str">
        <f>IF(メーター設置器登録リスト!B341="","",メーター設置器登録リスト!B341)</f>
        <v>株式会社ベン</v>
      </c>
      <c r="C341" s="61" t="str">
        <f>IF(メーター設置器登録リスト!C341="","",メーター設置器登録リスト!C341)</f>
        <v>メータユニット</v>
      </c>
      <c r="D341" s="61" t="str">
        <f>IF(メーター設置器登録リスト!D341="","",メーター設置器登録リスト!D341)</f>
        <v>BMU-5型GG</v>
      </c>
      <c r="E341" s="125" t="str">
        <f>IF(メーター設置器登録リスト!E341="","",メーター設置器登録リスト!E341)</f>
        <v>Ｏリング方式</v>
      </c>
      <c r="F341" s="126">
        <f>IF(メーター設置器登録リスト!F341="","",メーター設置器登録リスト!F341)</f>
        <v>20</v>
      </c>
      <c r="G341" s="126" t="str">
        <f>IF(メーター設置器登録リスト!G341="","",メーター設置器登録リスト!G341)</f>
        <v>2009.7.2</v>
      </c>
      <c r="H341" s="126" t="str">
        <f>IF(メーター設置器登録リスト!H341="","",メーター設置器登録リスト!H341)</f>
        <v>Z-256</v>
      </c>
      <c r="I341" s="126" t="str">
        <f>IF(メーター設置器登録リスト!I341="","",メーター設置器登録リスト!I341)</f>
        <v>03-3759-0170</v>
      </c>
    </row>
    <row r="342" spans="1:9" ht="13.5" customHeight="1" x14ac:dyDescent="0.45">
      <c r="A342" s="123">
        <f t="shared" si="5"/>
        <v>339</v>
      </c>
      <c r="B342" s="124" t="str">
        <f>IF(メーター設置器登録リスト!B342="","",メーター設置器登録リスト!B342)</f>
        <v>前澤給装工業株式会社</v>
      </c>
      <c r="C342" s="61" t="str">
        <f>IF(メーター設置器登録リスト!C342="","",メーター設置器登録リスト!C342)</f>
        <v>メータセットPS-3T</v>
      </c>
      <c r="D342" s="61" t="str">
        <f>IF(メーター設置器登録リスト!D342="","",メーター設置器登録リスト!D342)</f>
        <v>L-Rc</v>
      </c>
      <c r="E342" s="125" t="str">
        <f>IF(メーター設置器登録リスト!E342="","",メーター設置器登録リスト!E342)</f>
        <v>パッキン方式</v>
      </c>
      <c r="F342" s="126">
        <f>IF(メーター設置器登録リスト!F342="","",メーター設置器登録リスト!F342)</f>
        <v>13</v>
      </c>
      <c r="G342" s="126" t="str">
        <f>IF(メーター設置器登録リスト!G342="","",メーター設置器登録リスト!G342)</f>
        <v>2009.8.11</v>
      </c>
      <c r="H342" s="126" t="str">
        <f>IF(メーター設置器登録リスト!H342="","",メーター設置器登録リスト!H342)</f>
        <v>Z-232</v>
      </c>
      <c r="I342" s="126" t="str">
        <f>IF(メーター設置器登録リスト!I342="","",メーター設置器登録リスト!I342)</f>
        <v>045-323-5671</v>
      </c>
    </row>
    <row r="343" spans="1:9" ht="13.5" customHeight="1" x14ac:dyDescent="0.45">
      <c r="A343" s="123">
        <f t="shared" si="5"/>
        <v>340</v>
      </c>
      <c r="B343" s="124" t="str">
        <f>IF(メーター設置器登録リスト!B343="","",メーター設置器登録リスト!B343)</f>
        <v>前澤給装工業株式会社</v>
      </c>
      <c r="C343" s="61" t="str">
        <f>IF(メーター設置器登録リスト!C343="","",メーター設置器登録リスト!C343)</f>
        <v>メータセットPS-3T</v>
      </c>
      <c r="D343" s="61" t="str">
        <f>IF(メーター設置器登録リスト!D343="","",メーター設置器登録リスト!D343)</f>
        <v>I-Rc</v>
      </c>
      <c r="E343" s="125" t="str">
        <f>IF(メーター設置器登録リスト!E343="","",メーター設置器登録リスト!E343)</f>
        <v>パッキン方式</v>
      </c>
      <c r="F343" s="126">
        <f>IF(メーター設置器登録リスト!F343="","",メーター設置器登録リスト!F343)</f>
        <v>13</v>
      </c>
      <c r="G343" s="126" t="str">
        <f>IF(メーター設置器登録リスト!G343="","",メーター設置器登録リスト!G343)</f>
        <v>2009.8.11</v>
      </c>
      <c r="H343" s="126" t="str">
        <f>IF(メーター設置器登録リスト!H343="","",メーター設置器登録リスト!H343)</f>
        <v>Z-232</v>
      </c>
      <c r="I343" s="126" t="str">
        <f>IF(メーター設置器登録リスト!I343="","",メーター設置器登録リスト!I343)</f>
        <v>045-323-5671</v>
      </c>
    </row>
    <row r="344" spans="1:9" ht="13.5" customHeight="1" x14ac:dyDescent="0.45">
      <c r="A344" s="123">
        <f t="shared" si="5"/>
        <v>341</v>
      </c>
      <c r="B344" s="124" t="str">
        <f>IF(メーター設置器登録リスト!B344="","",メーター設置器登録リスト!B344)</f>
        <v>前澤給装工業株式会社</v>
      </c>
      <c r="C344" s="61" t="str">
        <f>IF(メーター設置器登録リスト!C344="","",メーター設置器登録リスト!C344)</f>
        <v>メータセットPS-3T</v>
      </c>
      <c r="D344" s="61" t="str">
        <f>IF(メーター設置器登録リスト!D344="","",メーター設置器登録リスト!D344)</f>
        <v>L-G</v>
      </c>
      <c r="E344" s="125" t="str">
        <f>IF(メーター設置器登録リスト!E344="","",メーター設置器登録リスト!E344)</f>
        <v>パッキン方式</v>
      </c>
      <c r="F344" s="126">
        <f>IF(メーター設置器登録リスト!F344="","",メーター設置器登録リスト!F344)</f>
        <v>13</v>
      </c>
      <c r="G344" s="126" t="str">
        <f>IF(メーター設置器登録リスト!G344="","",メーター設置器登録リスト!G344)</f>
        <v>2009.8.11</v>
      </c>
      <c r="H344" s="126" t="str">
        <f>IF(メーター設置器登録リスト!H344="","",メーター設置器登録リスト!H344)</f>
        <v>Z-232</v>
      </c>
      <c r="I344" s="126" t="str">
        <f>IF(メーター設置器登録リスト!I344="","",メーター設置器登録リスト!I344)</f>
        <v>045-323-5671</v>
      </c>
    </row>
    <row r="345" spans="1:9" ht="13.5" customHeight="1" x14ac:dyDescent="0.45">
      <c r="A345" s="123">
        <f t="shared" si="5"/>
        <v>342</v>
      </c>
      <c r="B345" s="124" t="str">
        <f>IF(メーター設置器登録リスト!B345="","",メーター設置器登録リスト!B345)</f>
        <v>前澤給装工業株式会社</v>
      </c>
      <c r="C345" s="61" t="str">
        <f>IF(メーター設置器登録リスト!C345="","",メーター設置器登録リスト!C345)</f>
        <v>メータセットPS-3T</v>
      </c>
      <c r="D345" s="61" t="str">
        <f>IF(メーター設置器登録リスト!D345="","",メーター設置器登録リスト!D345)</f>
        <v>I-G</v>
      </c>
      <c r="E345" s="125" t="str">
        <f>IF(メーター設置器登録リスト!E345="","",メーター設置器登録リスト!E345)</f>
        <v>パッキン方式</v>
      </c>
      <c r="F345" s="126">
        <f>IF(メーター設置器登録リスト!F345="","",メーター設置器登録リスト!F345)</f>
        <v>13</v>
      </c>
      <c r="G345" s="126" t="str">
        <f>IF(メーター設置器登録リスト!G345="","",メーター設置器登録リスト!G345)</f>
        <v>2009.8.11</v>
      </c>
      <c r="H345" s="126" t="str">
        <f>IF(メーター設置器登録リスト!H345="","",メーター設置器登録リスト!H345)</f>
        <v>Z-232</v>
      </c>
      <c r="I345" s="126" t="str">
        <f>IF(メーター設置器登録リスト!I345="","",メーター設置器登録リスト!I345)</f>
        <v>045-323-5671</v>
      </c>
    </row>
    <row r="346" spans="1:9" ht="13.5" customHeight="1" x14ac:dyDescent="0.45">
      <c r="A346" s="123">
        <f t="shared" si="5"/>
        <v>343</v>
      </c>
      <c r="B346" s="124" t="str">
        <f>IF(メーター設置器登録リスト!B346="","",メーター設置器登録リスト!B346)</f>
        <v>前澤給装工業株式会社</v>
      </c>
      <c r="C346" s="61" t="str">
        <f>IF(メーター設置器登録リスト!C346="","",メーター設置器登録リスト!C346)</f>
        <v>メータセットPS-3T</v>
      </c>
      <c r="D346" s="61" t="str">
        <f>IF(メーター設置器登録リスト!D346="","",メーター設置器登録リスト!D346)</f>
        <v>GL-Rc</v>
      </c>
      <c r="E346" s="125" t="str">
        <f>IF(メーター設置器登録リスト!E346="","",メーター設置器登録リスト!E346)</f>
        <v>パッキン方式</v>
      </c>
      <c r="F346" s="126">
        <f>IF(メーター設置器登録リスト!F346="","",メーター設置器登録リスト!F346)</f>
        <v>13</v>
      </c>
      <c r="G346" s="126" t="str">
        <f>IF(メーター設置器登録リスト!G346="","",メーター設置器登録リスト!G346)</f>
        <v>2009.8.11</v>
      </c>
      <c r="H346" s="126" t="str">
        <f>IF(メーター設置器登録リスト!H346="","",メーター設置器登録リスト!H346)</f>
        <v>Z-232</v>
      </c>
      <c r="I346" s="126" t="str">
        <f>IF(メーター設置器登録リスト!I346="","",メーター設置器登録リスト!I346)</f>
        <v>045-323-5671</v>
      </c>
    </row>
    <row r="347" spans="1:9" ht="13.5" customHeight="1" x14ac:dyDescent="0.45">
      <c r="A347" s="123">
        <f t="shared" si="5"/>
        <v>344</v>
      </c>
      <c r="B347" s="124" t="str">
        <f>IF(メーター設置器登録リスト!B347="","",メーター設置器登録リスト!B347)</f>
        <v>前澤給装工業株式会社</v>
      </c>
      <c r="C347" s="61" t="str">
        <f>IF(メーター設置器登録リスト!C347="","",メーター設置器登録リスト!C347)</f>
        <v>メータセットPS-3T</v>
      </c>
      <c r="D347" s="61" t="str">
        <f>IF(メーター設置器登録リスト!D347="","",メーター設置器登録リスト!D347)</f>
        <v>GI-Rc</v>
      </c>
      <c r="E347" s="125" t="str">
        <f>IF(メーター設置器登録リスト!E347="","",メーター設置器登録リスト!E347)</f>
        <v>パッキン方式</v>
      </c>
      <c r="F347" s="126">
        <f>IF(メーター設置器登録リスト!F347="","",メーター設置器登録リスト!F347)</f>
        <v>13</v>
      </c>
      <c r="G347" s="126" t="str">
        <f>IF(メーター設置器登録リスト!G347="","",メーター設置器登録リスト!G347)</f>
        <v>2009.8.11</v>
      </c>
      <c r="H347" s="126" t="str">
        <f>IF(メーター設置器登録リスト!H347="","",メーター設置器登録リスト!H347)</f>
        <v>Z-232</v>
      </c>
      <c r="I347" s="126" t="str">
        <f>IF(メーター設置器登録リスト!I347="","",メーター設置器登録リスト!I347)</f>
        <v>045-323-5671</v>
      </c>
    </row>
    <row r="348" spans="1:9" ht="13.5" customHeight="1" x14ac:dyDescent="0.45">
      <c r="A348" s="123">
        <f t="shared" si="5"/>
        <v>345</v>
      </c>
      <c r="B348" s="124" t="str">
        <f>IF(メーター設置器登録リスト!B348="","",メーター設置器登録リスト!B348)</f>
        <v>前澤給装工業株式会社</v>
      </c>
      <c r="C348" s="61" t="str">
        <f>IF(メーター設置器登録リスト!C348="","",メーター設置器登録リスト!C348)</f>
        <v>メータセットPS-3T</v>
      </c>
      <c r="D348" s="61" t="str">
        <f>IF(メーター設置器登録リスト!D348="","",メーター設置器登録リスト!D348)</f>
        <v>GL-G</v>
      </c>
      <c r="E348" s="125" t="str">
        <f>IF(メーター設置器登録リスト!E348="","",メーター設置器登録リスト!E348)</f>
        <v>パッキン方式</v>
      </c>
      <c r="F348" s="126">
        <f>IF(メーター設置器登録リスト!F348="","",メーター設置器登録リスト!F348)</f>
        <v>13</v>
      </c>
      <c r="G348" s="126" t="str">
        <f>IF(メーター設置器登録リスト!G348="","",メーター設置器登録リスト!G348)</f>
        <v>2009.8.11</v>
      </c>
      <c r="H348" s="126" t="str">
        <f>IF(メーター設置器登録リスト!H348="","",メーター設置器登録リスト!H348)</f>
        <v>Z-232</v>
      </c>
      <c r="I348" s="126" t="str">
        <f>IF(メーター設置器登録リスト!I348="","",メーター設置器登録リスト!I348)</f>
        <v>045-323-5671</v>
      </c>
    </row>
    <row r="349" spans="1:9" ht="13.5" customHeight="1" x14ac:dyDescent="0.45">
      <c r="A349" s="123">
        <f t="shared" si="5"/>
        <v>346</v>
      </c>
      <c r="B349" s="124" t="str">
        <f>IF(メーター設置器登録リスト!B349="","",メーター設置器登録リスト!B349)</f>
        <v>前澤給装工業株式会社</v>
      </c>
      <c r="C349" s="61" t="str">
        <f>IF(メーター設置器登録リスト!C349="","",メーター設置器登録リスト!C349)</f>
        <v>メータセットPS-3T</v>
      </c>
      <c r="D349" s="61" t="str">
        <f>IF(メーター設置器登録リスト!D349="","",メーター設置器登録リスト!D349)</f>
        <v>GI-G</v>
      </c>
      <c r="E349" s="125" t="str">
        <f>IF(メーター設置器登録リスト!E349="","",メーター設置器登録リスト!E349)</f>
        <v>パッキン方式</v>
      </c>
      <c r="F349" s="126">
        <f>IF(メーター設置器登録リスト!F349="","",メーター設置器登録リスト!F349)</f>
        <v>13</v>
      </c>
      <c r="G349" s="126" t="str">
        <f>IF(メーター設置器登録リスト!G349="","",メーター設置器登録リスト!G349)</f>
        <v>2009.8.11</v>
      </c>
      <c r="H349" s="126" t="str">
        <f>IF(メーター設置器登録リスト!H349="","",メーター設置器登録リスト!H349)</f>
        <v>Z-232</v>
      </c>
      <c r="I349" s="126" t="str">
        <f>IF(メーター設置器登録リスト!I349="","",メーター設置器登録リスト!I349)</f>
        <v>045-323-5671</v>
      </c>
    </row>
    <row r="350" spans="1:9" ht="13.5" customHeight="1" x14ac:dyDescent="0.45">
      <c r="A350" s="123">
        <f t="shared" si="5"/>
        <v>347</v>
      </c>
      <c r="B350" s="124" t="str">
        <f>IF(メーター設置器登録リスト!B350="","",メーター設置器登録リスト!B350)</f>
        <v>前澤給装工業株式会社</v>
      </c>
      <c r="C350" s="61" t="str">
        <f>IF(メーター設置器登録リスト!C350="","",メーター設置器登録リスト!C350)</f>
        <v>メータセットPS-3T</v>
      </c>
      <c r="D350" s="61" t="str">
        <f>IF(メーター設置器登録リスト!D350="","",メーター設置器登録リスト!D350)</f>
        <v>L-Rc</v>
      </c>
      <c r="E350" s="125" t="str">
        <f>IF(メーター設置器登録リスト!E350="","",メーター設置器登録リスト!E350)</f>
        <v>パッキン方式</v>
      </c>
      <c r="F350" s="126">
        <f>IF(メーター設置器登録リスト!F350="","",メーター設置器登録リスト!F350)</f>
        <v>25</v>
      </c>
      <c r="G350" s="126" t="str">
        <f>IF(メーター設置器登録リスト!G350="","",メーター設置器登録リスト!G350)</f>
        <v>2009.8.11</v>
      </c>
      <c r="H350" s="126" t="str">
        <f>IF(メーター設置器登録リスト!H350="","",メーター設置器登録リスト!H350)</f>
        <v>Z-232</v>
      </c>
      <c r="I350" s="126" t="str">
        <f>IF(メーター設置器登録リスト!I350="","",メーター設置器登録リスト!I350)</f>
        <v>045-323-5671</v>
      </c>
    </row>
    <row r="351" spans="1:9" ht="13.5" customHeight="1" x14ac:dyDescent="0.45">
      <c r="A351" s="123">
        <f t="shared" si="5"/>
        <v>348</v>
      </c>
      <c r="B351" s="124" t="str">
        <f>IF(メーター設置器登録リスト!B351="","",メーター設置器登録リスト!B351)</f>
        <v>前澤給装工業株式会社</v>
      </c>
      <c r="C351" s="61" t="str">
        <f>IF(メーター設置器登録リスト!C351="","",メーター設置器登録リスト!C351)</f>
        <v>メータセットPS-3T</v>
      </c>
      <c r="D351" s="61" t="str">
        <f>IF(メーター設置器登録リスト!D351="","",メーター設置器登録リスト!D351)</f>
        <v>I-Rc</v>
      </c>
      <c r="E351" s="125" t="str">
        <f>IF(メーター設置器登録リスト!E351="","",メーター設置器登録リスト!E351)</f>
        <v>パッキン方式</v>
      </c>
      <c r="F351" s="126">
        <f>IF(メーター設置器登録リスト!F351="","",メーター設置器登録リスト!F351)</f>
        <v>25</v>
      </c>
      <c r="G351" s="126" t="str">
        <f>IF(メーター設置器登録リスト!G351="","",メーター設置器登録リスト!G351)</f>
        <v>2009.8.11</v>
      </c>
      <c r="H351" s="126" t="str">
        <f>IF(メーター設置器登録リスト!H351="","",メーター設置器登録リスト!H351)</f>
        <v>Z-232</v>
      </c>
      <c r="I351" s="126" t="str">
        <f>IF(メーター設置器登録リスト!I351="","",メーター設置器登録リスト!I351)</f>
        <v>045-323-5671</v>
      </c>
    </row>
    <row r="352" spans="1:9" ht="13.5" customHeight="1" x14ac:dyDescent="0.45">
      <c r="A352" s="123">
        <f t="shared" si="5"/>
        <v>349</v>
      </c>
      <c r="B352" s="124" t="str">
        <f>IF(メーター設置器登録リスト!B352="","",メーター設置器登録リスト!B352)</f>
        <v>前澤給装工業株式会社</v>
      </c>
      <c r="C352" s="61" t="str">
        <f>IF(メーター設置器登録リスト!C352="","",メーター設置器登録リスト!C352)</f>
        <v>メータセットPS-3T</v>
      </c>
      <c r="D352" s="61" t="str">
        <f>IF(メーター設置器登録リスト!D352="","",メーター設置器登録リスト!D352)</f>
        <v>L-G</v>
      </c>
      <c r="E352" s="125" t="str">
        <f>IF(メーター設置器登録リスト!E352="","",メーター設置器登録リスト!E352)</f>
        <v>パッキン方式</v>
      </c>
      <c r="F352" s="126">
        <f>IF(メーター設置器登録リスト!F352="","",メーター設置器登録リスト!F352)</f>
        <v>25</v>
      </c>
      <c r="G352" s="126" t="str">
        <f>IF(メーター設置器登録リスト!G352="","",メーター設置器登録リスト!G352)</f>
        <v>2009.8.11</v>
      </c>
      <c r="H352" s="126" t="str">
        <f>IF(メーター設置器登録リスト!H352="","",メーター設置器登録リスト!H352)</f>
        <v>Z-232</v>
      </c>
      <c r="I352" s="126" t="str">
        <f>IF(メーター設置器登録リスト!I352="","",メーター設置器登録リスト!I352)</f>
        <v>045-323-5671</v>
      </c>
    </row>
    <row r="353" spans="1:9" ht="13.5" customHeight="1" x14ac:dyDescent="0.45">
      <c r="A353" s="123">
        <f t="shared" si="5"/>
        <v>350</v>
      </c>
      <c r="B353" s="124" t="str">
        <f>IF(メーター設置器登録リスト!B353="","",メーター設置器登録リスト!B353)</f>
        <v>前澤給装工業株式会社</v>
      </c>
      <c r="C353" s="61" t="str">
        <f>IF(メーター設置器登録リスト!C353="","",メーター設置器登録リスト!C353)</f>
        <v>メータセットPS-3T</v>
      </c>
      <c r="D353" s="61" t="str">
        <f>IF(メーター設置器登録リスト!D353="","",メーター設置器登録リスト!D353)</f>
        <v>I-G</v>
      </c>
      <c r="E353" s="125" t="str">
        <f>IF(メーター設置器登録リスト!E353="","",メーター設置器登録リスト!E353)</f>
        <v>パッキン方式</v>
      </c>
      <c r="F353" s="126">
        <f>IF(メーター設置器登録リスト!F353="","",メーター設置器登録リスト!F353)</f>
        <v>25</v>
      </c>
      <c r="G353" s="126" t="str">
        <f>IF(メーター設置器登録リスト!G353="","",メーター設置器登録リスト!G353)</f>
        <v>2009.8.11</v>
      </c>
      <c r="H353" s="126" t="str">
        <f>IF(メーター設置器登録リスト!H353="","",メーター設置器登録リスト!H353)</f>
        <v>Z-232</v>
      </c>
      <c r="I353" s="126" t="str">
        <f>IF(メーター設置器登録リスト!I353="","",メーター設置器登録リスト!I353)</f>
        <v>045-323-5671</v>
      </c>
    </row>
    <row r="354" spans="1:9" ht="13.5" customHeight="1" x14ac:dyDescent="0.45">
      <c r="A354" s="123">
        <f t="shared" si="5"/>
        <v>351</v>
      </c>
      <c r="B354" s="124" t="str">
        <f>IF(メーター設置器登録リスト!B354="","",メーター設置器登録リスト!B354)</f>
        <v>前澤給装工業株式会社</v>
      </c>
      <c r="C354" s="61" t="str">
        <f>IF(メーター設置器登録リスト!C354="","",メーター設置器登録リスト!C354)</f>
        <v>メータセットPS-3T</v>
      </c>
      <c r="D354" s="61" t="str">
        <f>IF(メーター設置器登録リスト!D354="","",メーター設置器登録リスト!D354)</f>
        <v>GL-Rc</v>
      </c>
      <c r="E354" s="125" t="str">
        <f>IF(メーター設置器登録リスト!E354="","",メーター設置器登録リスト!E354)</f>
        <v>パッキン方式</v>
      </c>
      <c r="F354" s="126">
        <f>IF(メーター設置器登録リスト!F354="","",メーター設置器登録リスト!F354)</f>
        <v>25</v>
      </c>
      <c r="G354" s="126" t="str">
        <f>IF(メーター設置器登録リスト!G354="","",メーター設置器登録リスト!G354)</f>
        <v>2009.8.11</v>
      </c>
      <c r="H354" s="126" t="str">
        <f>IF(メーター設置器登録リスト!H354="","",メーター設置器登録リスト!H354)</f>
        <v>Z-232</v>
      </c>
      <c r="I354" s="126" t="str">
        <f>IF(メーター設置器登録リスト!I354="","",メーター設置器登録リスト!I354)</f>
        <v>045-323-5671</v>
      </c>
    </row>
    <row r="355" spans="1:9" ht="13.5" customHeight="1" x14ac:dyDescent="0.45">
      <c r="A355" s="123">
        <f t="shared" si="5"/>
        <v>352</v>
      </c>
      <c r="B355" s="124" t="str">
        <f>IF(メーター設置器登録リスト!B355="","",メーター設置器登録リスト!B355)</f>
        <v>前澤給装工業株式会社</v>
      </c>
      <c r="C355" s="61" t="str">
        <f>IF(メーター設置器登録リスト!C355="","",メーター設置器登録リスト!C355)</f>
        <v>メータセットPS-3T</v>
      </c>
      <c r="D355" s="61" t="str">
        <f>IF(メーター設置器登録リスト!D355="","",メーター設置器登録リスト!D355)</f>
        <v>GI-Rc</v>
      </c>
      <c r="E355" s="125" t="str">
        <f>IF(メーター設置器登録リスト!E355="","",メーター設置器登録リスト!E355)</f>
        <v>パッキン方式</v>
      </c>
      <c r="F355" s="126">
        <f>IF(メーター設置器登録リスト!F355="","",メーター設置器登録リスト!F355)</f>
        <v>25</v>
      </c>
      <c r="G355" s="126" t="str">
        <f>IF(メーター設置器登録リスト!G355="","",メーター設置器登録リスト!G355)</f>
        <v>2009.8.11</v>
      </c>
      <c r="H355" s="126" t="str">
        <f>IF(メーター設置器登録リスト!H355="","",メーター設置器登録リスト!H355)</f>
        <v>Z-232</v>
      </c>
      <c r="I355" s="126" t="str">
        <f>IF(メーター設置器登録リスト!I355="","",メーター設置器登録リスト!I355)</f>
        <v>045-323-5671</v>
      </c>
    </row>
    <row r="356" spans="1:9" ht="13.5" customHeight="1" x14ac:dyDescent="0.45">
      <c r="A356" s="123">
        <f t="shared" si="5"/>
        <v>353</v>
      </c>
      <c r="B356" s="124" t="str">
        <f>IF(メーター設置器登録リスト!B356="","",メーター設置器登録リスト!B356)</f>
        <v>前澤給装工業株式会社</v>
      </c>
      <c r="C356" s="61" t="str">
        <f>IF(メーター設置器登録リスト!C356="","",メーター設置器登録リスト!C356)</f>
        <v>メータセットPS-3T</v>
      </c>
      <c r="D356" s="61" t="str">
        <f>IF(メーター設置器登録リスト!D356="","",メーター設置器登録リスト!D356)</f>
        <v>GL-G</v>
      </c>
      <c r="E356" s="125" t="str">
        <f>IF(メーター設置器登録リスト!E356="","",メーター設置器登録リスト!E356)</f>
        <v>パッキン方式</v>
      </c>
      <c r="F356" s="126">
        <f>IF(メーター設置器登録リスト!F356="","",メーター設置器登録リスト!F356)</f>
        <v>25</v>
      </c>
      <c r="G356" s="126" t="str">
        <f>IF(メーター設置器登録リスト!G356="","",メーター設置器登録リスト!G356)</f>
        <v>2009.8.11</v>
      </c>
      <c r="H356" s="126" t="str">
        <f>IF(メーター設置器登録リスト!H356="","",メーター設置器登録リスト!H356)</f>
        <v>Z-232</v>
      </c>
      <c r="I356" s="126" t="str">
        <f>IF(メーター設置器登録リスト!I356="","",メーター設置器登録リスト!I356)</f>
        <v>045-323-5671</v>
      </c>
    </row>
    <row r="357" spans="1:9" ht="13.5" customHeight="1" x14ac:dyDescent="0.45">
      <c r="A357" s="123">
        <f t="shared" si="5"/>
        <v>354</v>
      </c>
      <c r="B357" s="124" t="str">
        <f>IF(メーター設置器登録リスト!B357="","",メーター設置器登録リスト!B357)</f>
        <v>前澤給装工業株式会社</v>
      </c>
      <c r="C357" s="61" t="str">
        <f>IF(メーター設置器登録リスト!C357="","",メーター設置器登録リスト!C357)</f>
        <v>メータセットPS-3T</v>
      </c>
      <c r="D357" s="61" t="str">
        <f>IF(メーター設置器登録リスト!D357="","",メーター設置器登録リスト!D357)</f>
        <v>GI-G</v>
      </c>
      <c r="E357" s="125" t="str">
        <f>IF(メーター設置器登録リスト!E357="","",メーター設置器登録リスト!E357)</f>
        <v>パッキン方式</v>
      </c>
      <c r="F357" s="126">
        <f>IF(メーター設置器登録リスト!F357="","",メーター設置器登録リスト!F357)</f>
        <v>25</v>
      </c>
      <c r="G357" s="126" t="str">
        <f>IF(メーター設置器登録リスト!G357="","",メーター設置器登録リスト!G357)</f>
        <v>2009.8.11</v>
      </c>
      <c r="H357" s="126" t="str">
        <f>IF(メーター設置器登録リスト!H357="","",メーター設置器登録リスト!H357)</f>
        <v>Z-232</v>
      </c>
      <c r="I357" s="126" t="str">
        <f>IF(メーター設置器登録リスト!I357="","",メーター設置器登録リスト!I357)</f>
        <v>045-323-5671</v>
      </c>
    </row>
    <row r="358" spans="1:9" ht="13.5" customHeight="1" x14ac:dyDescent="0.45">
      <c r="A358" s="123">
        <f t="shared" si="5"/>
        <v>355</v>
      </c>
      <c r="B358" s="124" t="str">
        <f>IF(メーター設置器登録リスト!B358="","",メーター設置器登録リスト!B358)</f>
        <v>前澤給装工業株式会社</v>
      </c>
      <c r="C358" s="61" t="str">
        <f>IF(メーター設置器登録リスト!C358="","",メーター設置器登録リスト!C358)</f>
        <v>メータセットPS-4T</v>
      </c>
      <c r="D358" s="61" t="str">
        <f>IF(メーター設置器登録リスト!D358="","",メーター設置器登録リスト!D358)</f>
        <v>L-Rｃ</v>
      </c>
      <c r="E358" s="125" t="str">
        <f>IF(メーター設置器登録リスト!E358="","",メーター設置器登録リスト!E358)</f>
        <v>パッキン方式</v>
      </c>
      <c r="F358" s="126">
        <f>IF(メーター設置器登録リスト!F358="","",メーター設置器登録リスト!F358)</f>
        <v>20</v>
      </c>
      <c r="G358" s="126" t="str">
        <f>IF(メーター設置器登録リスト!G358="","",メーター設置器登録リスト!G358)</f>
        <v>2010.3.29</v>
      </c>
      <c r="H358" s="126" t="str">
        <f>IF(メーター設置器登録リスト!H358="","",メーター設置器登録リスト!H358)</f>
        <v>Z-232</v>
      </c>
      <c r="I358" s="126" t="str">
        <f>IF(メーター設置器登録リスト!I358="","",メーター設置器登録リスト!I358)</f>
        <v>045-323-5671</v>
      </c>
    </row>
    <row r="359" spans="1:9" ht="13.5" customHeight="1" x14ac:dyDescent="0.45">
      <c r="A359" s="123">
        <f t="shared" si="5"/>
        <v>356</v>
      </c>
      <c r="B359" s="124" t="str">
        <f>IF(メーター設置器登録リスト!B359="","",メーター設置器登録リスト!B359)</f>
        <v>前澤給装工業株式会社</v>
      </c>
      <c r="C359" s="61" t="str">
        <f>IF(メーター設置器登録リスト!C359="","",メーター設置器登録リスト!C359)</f>
        <v>メータセットPS-4T</v>
      </c>
      <c r="D359" s="61" t="str">
        <f>IF(メーター設置器登録リスト!D359="","",メーター設置器登録リスト!D359)</f>
        <v>L-G</v>
      </c>
      <c r="E359" s="125" t="str">
        <f>IF(メーター設置器登録リスト!E359="","",メーター設置器登録リスト!E359)</f>
        <v>パッキン方式</v>
      </c>
      <c r="F359" s="126">
        <f>IF(メーター設置器登録リスト!F359="","",メーター設置器登録リスト!F359)</f>
        <v>20</v>
      </c>
      <c r="G359" s="126" t="str">
        <f>IF(メーター設置器登録リスト!G359="","",メーター設置器登録リスト!G359)</f>
        <v>2010.3.29</v>
      </c>
      <c r="H359" s="126" t="str">
        <f>IF(メーター設置器登録リスト!H359="","",メーター設置器登録リスト!H359)</f>
        <v>Z-232</v>
      </c>
      <c r="I359" s="126" t="str">
        <f>IF(メーター設置器登録リスト!I359="","",メーター設置器登録リスト!I359)</f>
        <v>045-323-5671</v>
      </c>
    </row>
    <row r="360" spans="1:9" ht="13.5" customHeight="1" x14ac:dyDescent="0.45">
      <c r="A360" s="123">
        <f t="shared" si="5"/>
        <v>357</v>
      </c>
      <c r="B360" s="124" t="str">
        <f>IF(メーター設置器登録リスト!B360="","",メーター設置器登録リスト!B360)</f>
        <v>前澤給装工業株式会社</v>
      </c>
      <c r="C360" s="61" t="str">
        <f>IF(メーター設置器登録リスト!C360="","",メーター設置器登録リスト!C360)</f>
        <v>メータセットPS-4T</v>
      </c>
      <c r="D360" s="61" t="str">
        <f>IF(メーター設置器登録リスト!D360="","",メーター設置器登録リスト!D360)</f>
        <v>GL-Rｃ</v>
      </c>
      <c r="E360" s="125" t="str">
        <f>IF(メーター設置器登録リスト!E360="","",メーター設置器登録リスト!E360)</f>
        <v>パッキン方式</v>
      </c>
      <c r="F360" s="126">
        <f>IF(メーター設置器登録リスト!F360="","",メーター設置器登録リスト!F360)</f>
        <v>20</v>
      </c>
      <c r="G360" s="126" t="str">
        <f>IF(メーター設置器登録リスト!G360="","",メーター設置器登録リスト!G360)</f>
        <v>2010.3.29</v>
      </c>
      <c r="H360" s="126" t="str">
        <f>IF(メーター設置器登録リスト!H360="","",メーター設置器登録リスト!H360)</f>
        <v>Z-232</v>
      </c>
      <c r="I360" s="126" t="str">
        <f>IF(メーター設置器登録リスト!I360="","",メーター設置器登録リスト!I360)</f>
        <v>045-323-5671</v>
      </c>
    </row>
    <row r="361" spans="1:9" ht="13.5" customHeight="1" x14ac:dyDescent="0.45">
      <c r="A361" s="123">
        <f t="shared" si="5"/>
        <v>358</v>
      </c>
      <c r="B361" s="124" t="str">
        <f>IF(メーター設置器登録リスト!B361="","",メーター設置器登録リスト!B361)</f>
        <v>前澤給装工業株式会社</v>
      </c>
      <c r="C361" s="61" t="str">
        <f>IF(メーター設置器登録リスト!C361="","",メーター設置器登録リスト!C361)</f>
        <v>メータセットPS-4T</v>
      </c>
      <c r="D361" s="61" t="str">
        <f>IF(メーター設置器登録リスト!D361="","",メーター設置器登録リスト!D361)</f>
        <v>GL-G</v>
      </c>
      <c r="E361" s="125" t="str">
        <f>IF(メーター設置器登録リスト!E361="","",メーター設置器登録リスト!E361)</f>
        <v>パッキン方式</v>
      </c>
      <c r="F361" s="126">
        <f>IF(メーター設置器登録リスト!F361="","",メーター設置器登録リスト!F361)</f>
        <v>20</v>
      </c>
      <c r="G361" s="126" t="str">
        <f>IF(メーター設置器登録リスト!G361="","",メーター設置器登録リスト!G361)</f>
        <v>2010.3.29</v>
      </c>
      <c r="H361" s="126" t="str">
        <f>IF(メーター設置器登録リスト!H361="","",メーター設置器登録リスト!H361)</f>
        <v>Z-232</v>
      </c>
      <c r="I361" s="126" t="str">
        <f>IF(メーター設置器登録リスト!I361="","",メーター設置器登録リスト!I361)</f>
        <v>045-323-5671</v>
      </c>
    </row>
    <row r="362" spans="1:9" ht="13.5" customHeight="1" x14ac:dyDescent="0.45">
      <c r="A362" s="123">
        <f t="shared" si="5"/>
        <v>359</v>
      </c>
      <c r="B362" s="124" t="str">
        <f>IF(メーター設置器登録リスト!B362="","",メーター設置器登録リスト!B362)</f>
        <v>前澤給装工業株式会社</v>
      </c>
      <c r="C362" s="61" t="str">
        <f>IF(メーター設置器登録リスト!C362="","",メーター設置器登録リスト!C362)</f>
        <v>メータセットPS4T</v>
      </c>
      <c r="D362" s="61" t="str">
        <f>IF(メーター設置器登録リスト!D362="","",メーター設置器登録リスト!D362)</f>
        <v>GL4-RｃGS</v>
      </c>
      <c r="E362" s="125" t="str">
        <f>IF(メーター設置器登録リスト!E362="","",メーター設置器登録リスト!E362)</f>
        <v>パッキン方式</v>
      </c>
      <c r="F362" s="126">
        <f>IF(メーター設置器登録リスト!F362="","",メーター設置器登録リスト!F362)</f>
        <v>20</v>
      </c>
      <c r="G362" s="126" t="str">
        <f>IF(メーター設置器登録リスト!G362="","",メーター設置器登録リスト!G362)</f>
        <v>2010.11.4</v>
      </c>
      <c r="H362" s="126" t="str">
        <f>IF(メーター設置器登録リスト!H362="","",メーター設置器登録リスト!H362)</f>
        <v>Z-232</v>
      </c>
      <c r="I362" s="126" t="str">
        <f>IF(メーター設置器登録リスト!I362="","",メーター設置器登録リスト!I362)</f>
        <v>045-323-5671</v>
      </c>
    </row>
    <row r="363" spans="1:9" ht="13.5" customHeight="1" x14ac:dyDescent="0.45">
      <c r="A363" s="123">
        <f t="shared" si="5"/>
        <v>360</v>
      </c>
      <c r="B363" s="124" t="str">
        <f>IF(メーター設置器登録リスト!B363="","",メーター設置器登録リスト!B363)</f>
        <v>前澤給装工業株式会社</v>
      </c>
      <c r="C363" s="61" t="str">
        <f>IF(メーター設置器登録リスト!C363="","",メーター設置器登録リスト!C363)</f>
        <v>メータセットPS4T</v>
      </c>
      <c r="D363" s="61" t="str">
        <f>IF(メーター設置器登録リスト!D363="","",メーター設置器登録リスト!D363)</f>
        <v>GL4-GS</v>
      </c>
      <c r="E363" s="125" t="str">
        <f>IF(メーター設置器登録リスト!E363="","",メーター設置器登録リスト!E363)</f>
        <v>パッキン方式</v>
      </c>
      <c r="F363" s="126">
        <f>IF(メーター設置器登録リスト!F363="","",メーター設置器登録リスト!F363)</f>
        <v>20</v>
      </c>
      <c r="G363" s="126" t="str">
        <f>IF(メーター設置器登録リスト!G363="","",メーター設置器登録リスト!G363)</f>
        <v>2010.11.4</v>
      </c>
      <c r="H363" s="126" t="str">
        <f>IF(メーター設置器登録リスト!H363="","",メーター設置器登録リスト!H363)</f>
        <v>Z-232</v>
      </c>
      <c r="I363" s="126" t="str">
        <f>IF(メーター設置器登録リスト!I363="","",メーター設置器登録リスト!I363)</f>
        <v>045-323-5671</v>
      </c>
    </row>
    <row r="364" spans="1:9" ht="13.5" customHeight="1" x14ac:dyDescent="0.45">
      <c r="A364" s="123">
        <f t="shared" si="5"/>
        <v>361</v>
      </c>
      <c r="B364" s="124" t="str">
        <f>IF(メーター設置器登録リスト!B364="","",メーター設置器登録リスト!B364)</f>
        <v>株式会社ダンレイ</v>
      </c>
      <c r="C364" s="61" t="str">
        <f>IF(メーター設置器登録リスト!C364="","",メーター設置器登録リスト!C364)</f>
        <v>メータユニット</v>
      </c>
      <c r="D364" s="61" t="str">
        <f>IF(メーター設置器登録リスト!D364="","",メーター設置器登録リスト!D364)</f>
        <v>UO2006PA</v>
      </c>
      <c r="E364" s="125" t="str">
        <f>IF(メーター設置器登録リスト!E364="","",メーター設置器登録リスト!E364)</f>
        <v>パッキン方式</v>
      </c>
      <c r="F364" s="126">
        <f>IF(メーター設置器登録リスト!F364="","",メーター設置器登録リスト!F364)</f>
        <v>20</v>
      </c>
      <c r="G364" s="126" t="str">
        <f>IF(メーター設置器登録リスト!G364="","",メーター設置器登録リスト!G364)</f>
        <v>2010.11.19</v>
      </c>
      <c r="H364" s="126" t="str">
        <f>IF(メーター設置器登録リスト!H364="","",メーター設置器登録リスト!H364)</f>
        <v>Z-308</v>
      </c>
      <c r="I364" s="126" t="str">
        <f>IF(メーター設置器登録リスト!I364="","",メーター設置器登録リスト!I364)</f>
        <v>042-370-2100</v>
      </c>
    </row>
    <row r="365" spans="1:9" ht="13.5" customHeight="1" x14ac:dyDescent="0.45">
      <c r="A365" s="123">
        <f t="shared" si="5"/>
        <v>362</v>
      </c>
      <c r="B365" s="124" t="str">
        <f>IF(メーター設置器登録リスト!B365="","",メーター設置器登録リスト!B365)</f>
        <v>株式会社ダンレイ</v>
      </c>
      <c r="C365" s="61" t="str">
        <f>IF(メーター設置器登録リスト!C365="","",メーター設置器登録リスト!C365)</f>
        <v>メータユニット</v>
      </c>
      <c r="D365" s="61" t="str">
        <f>IF(メーター設置器登録リスト!D365="","",メーター設置器登録リスト!D365)</f>
        <v>UO2006PB</v>
      </c>
      <c r="E365" s="125" t="str">
        <f>IF(メーター設置器登録リスト!E365="","",メーター設置器登録リスト!E365)</f>
        <v>パッキン方式</v>
      </c>
      <c r="F365" s="126">
        <f>IF(メーター設置器登録リスト!F365="","",メーター設置器登録リスト!F365)</f>
        <v>20</v>
      </c>
      <c r="G365" s="126" t="str">
        <f>IF(メーター設置器登録リスト!G365="","",メーター設置器登録リスト!G365)</f>
        <v>2010.11.19</v>
      </c>
      <c r="H365" s="126" t="str">
        <f>IF(メーター設置器登録リスト!H365="","",メーター設置器登録リスト!H365)</f>
        <v>Z-308</v>
      </c>
      <c r="I365" s="126" t="str">
        <f>IF(メーター設置器登録リスト!I365="","",メーター設置器登録リスト!I365)</f>
        <v>042-370-2100</v>
      </c>
    </row>
    <row r="366" spans="1:9" ht="13.5" customHeight="1" x14ac:dyDescent="0.45">
      <c r="A366" s="123">
        <f t="shared" si="5"/>
        <v>363</v>
      </c>
      <c r="B366" s="124" t="str">
        <f>IF(メーター設置器登録リスト!B366="","",メーター設置器登録リスト!B366)</f>
        <v>株式会社ダンレイ</v>
      </c>
      <c r="C366" s="61" t="str">
        <f>IF(メーター設置器登録リスト!C366="","",メーター設置器登録リスト!C366)</f>
        <v>メータユニット</v>
      </c>
      <c r="D366" s="61" t="str">
        <f>IF(メーター設置器登録リスト!D366="","",メーター設置器登録リスト!D366)</f>
        <v>UO2006PC</v>
      </c>
      <c r="E366" s="125" t="str">
        <f>IF(メーター設置器登録リスト!E366="","",メーター設置器登録リスト!E366)</f>
        <v>パッキン方式</v>
      </c>
      <c r="F366" s="126">
        <f>IF(メーター設置器登録リスト!F366="","",メーター設置器登録リスト!F366)</f>
        <v>20</v>
      </c>
      <c r="G366" s="126" t="str">
        <f>IF(メーター設置器登録リスト!G366="","",メーター設置器登録リスト!G366)</f>
        <v>2010.11.19</v>
      </c>
      <c r="H366" s="126" t="str">
        <f>IF(メーター設置器登録リスト!H366="","",メーター設置器登録リスト!H366)</f>
        <v>Z-308</v>
      </c>
      <c r="I366" s="126" t="str">
        <f>IF(メーター設置器登録リスト!I366="","",メーター設置器登録リスト!I366)</f>
        <v>042-370-2100</v>
      </c>
    </row>
    <row r="367" spans="1:9" ht="13.5" customHeight="1" x14ac:dyDescent="0.45">
      <c r="A367" s="123">
        <f t="shared" si="5"/>
        <v>364</v>
      </c>
      <c r="B367" s="124" t="str">
        <f>IF(メーター設置器登録リスト!B367="","",メーター設置器登録リスト!B367)</f>
        <v>株式会社ダンレイ</v>
      </c>
      <c r="C367" s="61" t="str">
        <f>IF(メーター設置器登録リスト!C367="","",メーター設置器登録リスト!C367)</f>
        <v>メータユニット</v>
      </c>
      <c r="D367" s="61" t="str">
        <f>IF(メーター設置器登録リスト!D367="","",メーター設置器登録リスト!D367)</f>
        <v>UO2006PD</v>
      </c>
      <c r="E367" s="125" t="str">
        <f>IF(メーター設置器登録リスト!E367="","",メーター設置器登録リスト!E367)</f>
        <v>パッキン方式</v>
      </c>
      <c r="F367" s="126">
        <f>IF(メーター設置器登録リスト!F367="","",メーター設置器登録リスト!F367)</f>
        <v>20</v>
      </c>
      <c r="G367" s="126" t="str">
        <f>IF(メーター設置器登録リスト!G367="","",メーター設置器登録リスト!G367)</f>
        <v>2010.11.19</v>
      </c>
      <c r="H367" s="126" t="str">
        <f>IF(メーター設置器登録リスト!H367="","",メーター設置器登録リスト!H367)</f>
        <v>Z-308</v>
      </c>
      <c r="I367" s="126" t="str">
        <f>IF(メーター設置器登録リスト!I367="","",メーター設置器登録リスト!I367)</f>
        <v>042-370-2100</v>
      </c>
    </row>
    <row r="368" spans="1:9" ht="13.5" customHeight="1" x14ac:dyDescent="0.45">
      <c r="A368" s="123">
        <f t="shared" si="5"/>
        <v>365</v>
      </c>
      <c r="B368" s="124" t="str">
        <f>IF(メーター設置器登録リスト!B368="","",メーター設置器登録リスト!B368)</f>
        <v>株式会社ダンレイ</v>
      </c>
      <c r="C368" s="61" t="str">
        <f>IF(メーター設置器登録リスト!C368="","",メーター設置器登録リスト!C368)</f>
        <v>メータユニット</v>
      </c>
      <c r="D368" s="61" t="str">
        <f>IF(メーター設置器登録リスト!D368="","",メーター設置器登録リスト!D368)</f>
        <v>UO2006ZA</v>
      </c>
      <c r="E368" s="125" t="str">
        <f>IF(メーター設置器登録リスト!E368="","",メーター設置器登録リスト!E368)</f>
        <v>パッキン方式</v>
      </c>
      <c r="F368" s="126">
        <f>IF(メーター設置器登録リスト!F368="","",メーター設置器登録リスト!F368)</f>
        <v>20</v>
      </c>
      <c r="G368" s="126" t="str">
        <f>IF(メーター設置器登録リスト!G368="","",メーター設置器登録リスト!G368)</f>
        <v>2010.11.19</v>
      </c>
      <c r="H368" s="126" t="str">
        <f>IF(メーター設置器登録リスト!H368="","",メーター設置器登録リスト!H368)</f>
        <v>Z-308</v>
      </c>
      <c r="I368" s="126" t="str">
        <f>IF(メーター設置器登録リスト!I368="","",メーター設置器登録リスト!I368)</f>
        <v>042-370-2100</v>
      </c>
    </row>
    <row r="369" spans="1:9" ht="13.5" customHeight="1" x14ac:dyDescent="0.45">
      <c r="A369" s="123">
        <f t="shared" si="5"/>
        <v>366</v>
      </c>
      <c r="B369" s="124" t="str">
        <f>IF(メーター設置器登録リスト!B369="","",メーター設置器登録リスト!B369)</f>
        <v>株式会社ダンレイ</v>
      </c>
      <c r="C369" s="61" t="str">
        <f>IF(メーター設置器登録リスト!C369="","",メーター設置器登録リスト!C369)</f>
        <v>メータユニット</v>
      </c>
      <c r="D369" s="61" t="str">
        <f>IF(メーター設置器登録リスト!D369="","",メーター設置器登録リスト!D369)</f>
        <v>UO2006ZB</v>
      </c>
      <c r="E369" s="125" t="str">
        <f>IF(メーター設置器登録リスト!E369="","",メーター設置器登録リスト!E369)</f>
        <v>パッキン方式</v>
      </c>
      <c r="F369" s="126">
        <f>IF(メーター設置器登録リスト!F369="","",メーター設置器登録リスト!F369)</f>
        <v>20</v>
      </c>
      <c r="G369" s="126" t="str">
        <f>IF(メーター設置器登録リスト!G369="","",メーター設置器登録リスト!G369)</f>
        <v>2010.11.19</v>
      </c>
      <c r="H369" s="126" t="str">
        <f>IF(メーター設置器登録リスト!H369="","",メーター設置器登録リスト!H369)</f>
        <v>Z-308</v>
      </c>
      <c r="I369" s="126" t="str">
        <f>IF(メーター設置器登録リスト!I369="","",メーター設置器登録リスト!I369)</f>
        <v>042-370-2100</v>
      </c>
    </row>
    <row r="370" spans="1:9" ht="13.5" customHeight="1" x14ac:dyDescent="0.45">
      <c r="A370" s="123">
        <f t="shared" si="5"/>
        <v>367</v>
      </c>
      <c r="B370" s="124" t="str">
        <f>IF(メーター設置器登録リスト!B370="","",メーター設置器登録リスト!B370)</f>
        <v>株式会社ダンレイ</v>
      </c>
      <c r="C370" s="61" t="str">
        <f>IF(メーター設置器登録リスト!C370="","",メーター設置器登録リスト!C370)</f>
        <v>メータユニット</v>
      </c>
      <c r="D370" s="61" t="str">
        <f>IF(メーター設置器登録リスト!D370="","",メーター設置器登録リスト!D370)</f>
        <v>UO2006ZC</v>
      </c>
      <c r="E370" s="125" t="str">
        <f>IF(メーター設置器登録リスト!E370="","",メーター設置器登録リスト!E370)</f>
        <v>パッキン方式</v>
      </c>
      <c r="F370" s="126">
        <f>IF(メーター設置器登録リスト!F370="","",メーター設置器登録リスト!F370)</f>
        <v>20</v>
      </c>
      <c r="G370" s="126" t="str">
        <f>IF(メーター設置器登録リスト!G370="","",メーター設置器登録リスト!G370)</f>
        <v>2010.11.19</v>
      </c>
      <c r="H370" s="126" t="str">
        <f>IF(メーター設置器登録リスト!H370="","",メーター設置器登録リスト!H370)</f>
        <v>Z-308</v>
      </c>
      <c r="I370" s="126" t="str">
        <f>IF(メーター設置器登録リスト!I370="","",メーター設置器登録リスト!I370)</f>
        <v>042-370-2100</v>
      </c>
    </row>
    <row r="371" spans="1:9" ht="13.5" customHeight="1" x14ac:dyDescent="0.45">
      <c r="A371" s="123">
        <f t="shared" si="5"/>
        <v>368</v>
      </c>
      <c r="B371" s="124" t="str">
        <f>IF(メーター設置器登録リスト!B371="","",メーター設置器登録リスト!B371)</f>
        <v>株式会社ダンレイ</v>
      </c>
      <c r="C371" s="61" t="str">
        <f>IF(メーター設置器登録リスト!C371="","",メーター設置器登録リスト!C371)</f>
        <v>メータユニット</v>
      </c>
      <c r="D371" s="61" t="str">
        <f>IF(メーター設置器登録リスト!D371="","",メーター設置器登録リスト!D371)</f>
        <v>UO2006ZD</v>
      </c>
      <c r="E371" s="125" t="str">
        <f>IF(メーター設置器登録リスト!E371="","",メーター設置器登録リスト!E371)</f>
        <v>パッキン方式</v>
      </c>
      <c r="F371" s="126">
        <f>IF(メーター設置器登録リスト!F371="","",メーター設置器登録リスト!F371)</f>
        <v>20</v>
      </c>
      <c r="G371" s="126" t="str">
        <f>IF(メーター設置器登録リスト!G371="","",メーター設置器登録リスト!G371)</f>
        <v>2010.11.19</v>
      </c>
      <c r="H371" s="126" t="str">
        <f>IF(メーター設置器登録リスト!H371="","",メーター設置器登録リスト!H371)</f>
        <v>Z-308</v>
      </c>
      <c r="I371" s="126" t="str">
        <f>IF(メーター設置器登録リスト!I371="","",メーター設置器登録リスト!I371)</f>
        <v>042-370-2100</v>
      </c>
    </row>
    <row r="372" spans="1:9" ht="13.5" customHeight="1" x14ac:dyDescent="0.45">
      <c r="A372" s="123">
        <f t="shared" si="5"/>
        <v>369</v>
      </c>
      <c r="B372" s="124" t="str">
        <f>IF(メーター設置器登録リスト!B372="","",メーター設置器登録リスト!B372)</f>
        <v>株式会社ダンレイ</v>
      </c>
      <c r="C372" s="61" t="str">
        <f>IF(メーター設置器登録リスト!C372="","",メーター設置器登録リスト!C372)</f>
        <v>メータユニット</v>
      </c>
      <c r="D372" s="61" t="str">
        <f>IF(メーター設置器登録リスト!D372="","",メーター設置器登録リスト!D372)</f>
        <v>UO2501ZZ</v>
      </c>
      <c r="E372" s="125" t="str">
        <f>IF(メーター設置器登録リスト!E372="","",メーター設置器登録リスト!E372)</f>
        <v>パッキン方式</v>
      </c>
      <c r="F372" s="126">
        <f>IF(メーター設置器登録リスト!F372="","",メーター設置器登録リスト!F372)</f>
        <v>25</v>
      </c>
      <c r="G372" s="126" t="str">
        <f>IF(メーター設置器登録リスト!G372="","",メーター設置器登録リスト!G372)</f>
        <v>2011.2.8</v>
      </c>
      <c r="H372" s="126" t="str">
        <f>IF(メーター設置器登録リスト!H372="","",メーター設置器登録リスト!H372)</f>
        <v>Z-308</v>
      </c>
      <c r="I372" s="126" t="str">
        <f>IF(メーター設置器登録リスト!I372="","",メーター設置器登録リスト!I372)</f>
        <v>042-370-2100</v>
      </c>
    </row>
    <row r="373" spans="1:9" ht="13.5" customHeight="1" x14ac:dyDescent="0.45">
      <c r="A373" s="123">
        <f t="shared" si="5"/>
        <v>370</v>
      </c>
      <c r="B373" s="124" t="str">
        <f>IF(メーター設置器登録リスト!B373="","",メーター設置器登録リスト!B373)</f>
        <v>前澤給装工業株式会社</v>
      </c>
      <c r="C373" s="61" t="str">
        <f>IF(メーター設置器登録リスト!C373="","",メーター設置器登録リスト!C373)</f>
        <v>メータセットPS3T</v>
      </c>
      <c r="D373" s="61" t="str">
        <f>IF(メーター設置器登録リスト!D373="","",メーター設置器登録リスト!D373)</f>
        <v>GL4-RcGS</v>
      </c>
      <c r="E373" s="125" t="str">
        <f>IF(メーター設置器登録リスト!E373="","",メーター設置器登録リスト!E373)</f>
        <v>パッキン方式</v>
      </c>
      <c r="F373" s="126">
        <f>IF(メーター設置器登録リスト!F373="","",メーター設置器登録リスト!F373)</f>
        <v>13</v>
      </c>
      <c r="G373" s="126" t="str">
        <f>IF(メーター設置器登録リスト!G373="","",メーター設置器登録リスト!G373)</f>
        <v>2011.4.6</v>
      </c>
      <c r="H373" s="126" t="str">
        <f>IF(メーター設置器登録リスト!H373="","",メーター設置器登録リスト!H373)</f>
        <v>Z-232</v>
      </c>
      <c r="I373" s="126" t="str">
        <f>IF(メーター設置器登録リスト!I373="","",メーター設置器登録リスト!I373)</f>
        <v>045-323-5671</v>
      </c>
    </row>
    <row r="374" spans="1:9" ht="13.5" customHeight="1" x14ac:dyDescent="0.45">
      <c r="A374" s="123">
        <f t="shared" si="5"/>
        <v>371</v>
      </c>
      <c r="B374" s="124" t="str">
        <f>IF(メーター設置器登録リスト!B374="","",メーター設置器登録リスト!B374)</f>
        <v>前澤給装工業株式会社</v>
      </c>
      <c r="C374" s="61" t="str">
        <f>IF(メーター設置器登録リスト!C374="","",メーター設置器登録リスト!C374)</f>
        <v>メータセットPS3T</v>
      </c>
      <c r="D374" s="61" t="str">
        <f>IF(メーター設置器登録リスト!D374="","",メーター設置器登録リスト!D374)</f>
        <v>GL4-GS</v>
      </c>
      <c r="E374" s="125" t="str">
        <f>IF(メーター設置器登録リスト!E374="","",メーター設置器登録リスト!E374)</f>
        <v>パッキン方式</v>
      </c>
      <c r="F374" s="126">
        <f>IF(メーター設置器登録リスト!F374="","",メーター設置器登録リスト!F374)</f>
        <v>13</v>
      </c>
      <c r="G374" s="126" t="str">
        <f>IF(メーター設置器登録リスト!G374="","",メーター設置器登録リスト!G374)</f>
        <v>2011.4.6</v>
      </c>
      <c r="H374" s="126" t="str">
        <f>IF(メーター設置器登録リスト!H374="","",メーター設置器登録リスト!H374)</f>
        <v>Z-232</v>
      </c>
      <c r="I374" s="126" t="str">
        <f>IF(メーター設置器登録リスト!I374="","",メーター設置器登録リスト!I374)</f>
        <v>045-323-5671</v>
      </c>
    </row>
    <row r="375" spans="1:9" ht="13.5" customHeight="1" x14ac:dyDescent="0.45">
      <c r="A375" s="123">
        <f t="shared" si="5"/>
        <v>372</v>
      </c>
      <c r="B375" s="124" t="str">
        <f>IF(メーター設置器登録リスト!B375="","",メーター設置器登録リスト!B375)</f>
        <v>前澤給装工業株式会社</v>
      </c>
      <c r="C375" s="61" t="str">
        <f>IF(メーター設置器登録リスト!C375="","",メーター設置器登録リスト!C375)</f>
        <v>メータセットPS3T</v>
      </c>
      <c r="D375" s="61" t="str">
        <f>IF(メーター設置器登録リスト!D375="","",メーター設置器登録リスト!D375)</f>
        <v>GI4-RcGS</v>
      </c>
      <c r="E375" s="125" t="str">
        <f>IF(メーター設置器登録リスト!E375="","",メーター設置器登録リスト!E375)</f>
        <v>パッキン方式</v>
      </c>
      <c r="F375" s="126">
        <f>IF(メーター設置器登録リスト!F375="","",メーター設置器登録リスト!F375)</f>
        <v>13</v>
      </c>
      <c r="G375" s="126" t="str">
        <f>IF(メーター設置器登録リスト!G375="","",メーター設置器登録リスト!G375)</f>
        <v>2011.4.6</v>
      </c>
      <c r="H375" s="126" t="str">
        <f>IF(メーター設置器登録リスト!H375="","",メーター設置器登録リスト!H375)</f>
        <v>Z-232</v>
      </c>
      <c r="I375" s="126" t="str">
        <f>IF(メーター設置器登録リスト!I375="","",メーター設置器登録リスト!I375)</f>
        <v>045-323-5671</v>
      </c>
    </row>
    <row r="376" spans="1:9" ht="13.5" customHeight="1" x14ac:dyDescent="0.45">
      <c r="A376" s="123">
        <f t="shared" si="5"/>
        <v>373</v>
      </c>
      <c r="B376" s="124" t="str">
        <f>IF(メーター設置器登録リスト!B376="","",メーター設置器登録リスト!B376)</f>
        <v>前澤給装工業株式会社</v>
      </c>
      <c r="C376" s="61" t="str">
        <f>IF(メーター設置器登録リスト!C376="","",メーター設置器登録リスト!C376)</f>
        <v>メータセットPS3T</v>
      </c>
      <c r="D376" s="61" t="str">
        <f>IF(メーター設置器登録リスト!D376="","",メーター設置器登録リスト!D376)</f>
        <v>GI4-GS</v>
      </c>
      <c r="E376" s="125" t="str">
        <f>IF(メーター設置器登録リスト!E376="","",メーター設置器登録リスト!E376)</f>
        <v>パッキン方式</v>
      </c>
      <c r="F376" s="126">
        <f>IF(メーター設置器登録リスト!F376="","",メーター設置器登録リスト!F376)</f>
        <v>13</v>
      </c>
      <c r="G376" s="126" t="str">
        <f>IF(メーター設置器登録リスト!G376="","",メーター設置器登録リスト!G376)</f>
        <v>2011.4.6</v>
      </c>
      <c r="H376" s="126" t="str">
        <f>IF(メーター設置器登録リスト!H376="","",メーター設置器登録リスト!H376)</f>
        <v>Z-232</v>
      </c>
      <c r="I376" s="126" t="str">
        <f>IF(メーター設置器登録リスト!I376="","",メーター設置器登録リスト!I376)</f>
        <v>045-323-5671</v>
      </c>
    </row>
    <row r="377" spans="1:9" ht="13.5" customHeight="1" x14ac:dyDescent="0.45">
      <c r="A377" s="123">
        <f t="shared" si="5"/>
        <v>374</v>
      </c>
      <c r="B377" s="124" t="str">
        <f>IF(メーター設置器登録リスト!B377="","",メーター設置器登録リスト!B377)</f>
        <v>前澤給装工業株式会社</v>
      </c>
      <c r="C377" s="61" t="str">
        <f>IF(メーター設置器登録リスト!C377="","",メーター設置器登録リスト!C377)</f>
        <v>メータセットPS3T</v>
      </c>
      <c r="D377" s="61" t="str">
        <f>IF(メーター設置器登録リスト!D377="","",メーター設置器登録リスト!D377)</f>
        <v>GL4-RcGS</v>
      </c>
      <c r="E377" s="125" t="str">
        <f>IF(メーター設置器登録リスト!E377="","",メーター設置器登録リスト!E377)</f>
        <v>パッキン方式</v>
      </c>
      <c r="F377" s="126">
        <f>IF(メーター設置器登録リスト!F377="","",メーター設置器登録リスト!F377)</f>
        <v>20</v>
      </c>
      <c r="G377" s="126" t="str">
        <f>IF(メーター設置器登録リスト!G377="","",メーター設置器登録リスト!G377)</f>
        <v>2011.4.6</v>
      </c>
      <c r="H377" s="126" t="str">
        <f>IF(メーター設置器登録リスト!H377="","",メーター設置器登録リスト!H377)</f>
        <v>Z-232</v>
      </c>
      <c r="I377" s="126" t="str">
        <f>IF(メーター設置器登録リスト!I377="","",メーター設置器登録リスト!I377)</f>
        <v>045-323-5671</v>
      </c>
    </row>
    <row r="378" spans="1:9" ht="13.5" customHeight="1" x14ac:dyDescent="0.45">
      <c r="A378" s="123">
        <f t="shared" si="5"/>
        <v>375</v>
      </c>
      <c r="B378" s="124" t="str">
        <f>IF(メーター設置器登録リスト!B378="","",メーター設置器登録リスト!B378)</f>
        <v>前澤給装工業株式会社</v>
      </c>
      <c r="C378" s="61" t="str">
        <f>IF(メーター設置器登録リスト!C378="","",メーター設置器登録リスト!C378)</f>
        <v>メータセットPS3T</v>
      </c>
      <c r="D378" s="61" t="str">
        <f>IF(メーター設置器登録リスト!D378="","",メーター設置器登録リスト!D378)</f>
        <v>GL4-GS</v>
      </c>
      <c r="E378" s="125" t="str">
        <f>IF(メーター設置器登録リスト!E378="","",メーター設置器登録リスト!E378)</f>
        <v>パッキン方式</v>
      </c>
      <c r="F378" s="126">
        <f>IF(メーター設置器登録リスト!F378="","",メーター設置器登録リスト!F378)</f>
        <v>20</v>
      </c>
      <c r="G378" s="126" t="str">
        <f>IF(メーター設置器登録リスト!G378="","",メーター設置器登録リスト!G378)</f>
        <v>2011.4.6</v>
      </c>
      <c r="H378" s="126" t="str">
        <f>IF(メーター設置器登録リスト!H378="","",メーター設置器登録リスト!H378)</f>
        <v>Z-232</v>
      </c>
      <c r="I378" s="126" t="str">
        <f>IF(メーター設置器登録リスト!I378="","",メーター設置器登録リスト!I378)</f>
        <v>045-323-5671</v>
      </c>
    </row>
    <row r="379" spans="1:9" ht="13.5" customHeight="1" x14ac:dyDescent="0.45">
      <c r="A379" s="123">
        <f t="shared" si="5"/>
        <v>376</v>
      </c>
      <c r="B379" s="124" t="str">
        <f>IF(メーター設置器登録リスト!B379="","",メーター設置器登録リスト!B379)</f>
        <v>前澤給装工業株式会社</v>
      </c>
      <c r="C379" s="61" t="str">
        <f>IF(メーター設置器登録リスト!C379="","",メーター設置器登録リスト!C379)</f>
        <v>メータセットPS3T</v>
      </c>
      <c r="D379" s="61" t="str">
        <f>IF(メーター設置器登録リスト!D379="","",メーター設置器登録リスト!D379)</f>
        <v>GI4-RcGS</v>
      </c>
      <c r="E379" s="125" t="str">
        <f>IF(メーター設置器登録リスト!E379="","",メーター設置器登録リスト!E379)</f>
        <v>パッキン方式</v>
      </c>
      <c r="F379" s="126">
        <f>IF(メーター設置器登録リスト!F379="","",メーター設置器登録リスト!F379)</f>
        <v>20</v>
      </c>
      <c r="G379" s="126" t="str">
        <f>IF(メーター設置器登録リスト!G379="","",メーター設置器登録リスト!G379)</f>
        <v>2011.4.6</v>
      </c>
      <c r="H379" s="126" t="str">
        <f>IF(メーター設置器登録リスト!H379="","",メーター設置器登録リスト!H379)</f>
        <v>Z-232</v>
      </c>
      <c r="I379" s="126" t="str">
        <f>IF(メーター設置器登録リスト!I379="","",メーター設置器登録リスト!I379)</f>
        <v>045-323-5671</v>
      </c>
    </row>
    <row r="380" spans="1:9" ht="13.5" customHeight="1" x14ac:dyDescent="0.45">
      <c r="A380" s="123">
        <f t="shared" si="5"/>
        <v>377</v>
      </c>
      <c r="B380" s="124" t="str">
        <f>IF(メーター設置器登録リスト!B380="","",メーター設置器登録リスト!B380)</f>
        <v>前澤給装工業株式会社</v>
      </c>
      <c r="C380" s="61" t="str">
        <f>IF(メーター設置器登録リスト!C380="","",メーター設置器登録リスト!C380)</f>
        <v>メータセットPS3T</v>
      </c>
      <c r="D380" s="61" t="str">
        <f>IF(メーター設置器登録リスト!D380="","",メーター設置器登録リスト!D380)</f>
        <v>GI4-GS</v>
      </c>
      <c r="E380" s="125" t="str">
        <f>IF(メーター設置器登録リスト!E380="","",メーター設置器登録リスト!E380)</f>
        <v>パッキン方式</v>
      </c>
      <c r="F380" s="126">
        <f>IF(メーター設置器登録リスト!F380="","",メーター設置器登録リスト!F380)</f>
        <v>20</v>
      </c>
      <c r="G380" s="126" t="str">
        <f>IF(メーター設置器登録リスト!G380="","",メーター設置器登録リスト!G380)</f>
        <v>2011.4.6</v>
      </c>
      <c r="H380" s="126" t="str">
        <f>IF(メーター設置器登録リスト!H380="","",メーター設置器登録リスト!H380)</f>
        <v>Z-232</v>
      </c>
      <c r="I380" s="126" t="str">
        <f>IF(メーター設置器登録リスト!I380="","",メーター設置器登録リスト!I380)</f>
        <v>045-323-5671</v>
      </c>
    </row>
    <row r="381" spans="1:9" ht="13.5" customHeight="1" x14ac:dyDescent="0.45">
      <c r="A381" s="123">
        <f t="shared" si="5"/>
        <v>378</v>
      </c>
      <c r="B381" s="124" t="str">
        <f>IF(メーター設置器登録リスト!B381="","",メーター設置器登録リスト!B381)</f>
        <v>前澤給装工業株式会社</v>
      </c>
      <c r="C381" s="61" t="str">
        <f>IF(メーター設置器登録リスト!C381="","",メーター設置器登録リスト!C381)</f>
        <v>メータセットPS3T</v>
      </c>
      <c r="D381" s="61" t="str">
        <f>IF(メーター設置器登録リスト!D381="","",メーター設置器登録リスト!D381)</f>
        <v>GL4-RcGS</v>
      </c>
      <c r="E381" s="125" t="str">
        <f>IF(メーター設置器登録リスト!E381="","",メーター設置器登録リスト!E381)</f>
        <v>パッキン方式</v>
      </c>
      <c r="F381" s="126">
        <f>IF(メーター設置器登録リスト!F381="","",メーター設置器登録リスト!F381)</f>
        <v>25</v>
      </c>
      <c r="G381" s="126" t="str">
        <f>IF(メーター設置器登録リスト!G381="","",メーター設置器登録リスト!G381)</f>
        <v>2011.4.6</v>
      </c>
      <c r="H381" s="126" t="str">
        <f>IF(メーター設置器登録リスト!H381="","",メーター設置器登録リスト!H381)</f>
        <v>Z-232</v>
      </c>
      <c r="I381" s="126" t="str">
        <f>IF(メーター設置器登録リスト!I381="","",メーター設置器登録リスト!I381)</f>
        <v>045-323-5671</v>
      </c>
    </row>
    <row r="382" spans="1:9" ht="13.5" customHeight="1" x14ac:dyDescent="0.45">
      <c r="A382" s="123">
        <f t="shared" si="5"/>
        <v>379</v>
      </c>
      <c r="B382" s="124" t="str">
        <f>IF(メーター設置器登録リスト!B382="","",メーター設置器登録リスト!B382)</f>
        <v>前澤給装工業株式会社</v>
      </c>
      <c r="C382" s="61" t="str">
        <f>IF(メーター設置器登録リスト!C382="","",メーター設置器登録リスト!C382)</f>
        <v>メータセットPS3T</v>
      </c>
      <c r="D382" s="61" t="str">
        <f>IF(メーター設置器登録リスト!D382="","",メーター設置器登録リスト!D382)</f>
        <v>GL4-GS</v>
      </c>
      <c r="E382" s="125" t="str">
        <f>IF(メーター設置器登録リスト!E382="","",メーター設置器登録リスト!E382)</f>
        <v>パッキン方式</v>
      </c>
      <c r="F382" s="126">
        <f>IF(メーター設置器登録リスト!F382="","",メーター設置器登録リスト!F382)</f>
        <v>25</v>
      </c>
      <c r="G382" s="126" t="str">
        <f>IF(メーター設置器登録リスト!G382="","",メーター設置器登録リスト!G382)</f>
        <v>2011.4.6</v>
      </c>
      <c r="H382" s="126" t="str">
        <f>IF(メーター設置器登録リスト!H382="","",メーター設置器登録リスト!H382)</f>
        <v>Z-232</v>
      </c>
      <c r="I382" s="126" t="str">
        <f>IF(メーター設置器登録リスト!I382="","",メーター設置器登録リスト!I382)</f>
        <v>045-323-5671</v>
      </c>
    </row>
    <row r="383" spans="1:9" ht="13.5" customHeight="1" x14ac:dyDescent="0.45">
      <c r="A383" s="123">
        <f t="shared" si="5"/>
        <v>380</v>
      </c>
      <c r="B383" s="124" t="str">
        <f>IF(メーター設置器登録リスト!B383="","",メーター設置器登録リスト!B383)</f>
        <v>前澤給装工業株式会社</v>
      </c>
      <c r="C383" s="61" t="str">
        <f>IF(メーター設置器登録リスト!C383="","",メーター設置器登録リスト!C383)</f>
        <v>メータセットPS3T</v>
      </c>
      <c r="D383" s="61" t="str">
        <f>IF(メーター設置器登録リスト!D383="","",メーター設置器登録リスト!D383)</f>
        <v>GI4-RcGS</v>
      </c>
      <c r="E383" s="125" t="str">
        <f>IF(メーター設置器登録リスト!E383="","",メーター設置器登録リスト!E383)</f>
        <v>パッキン方式</v>
      </c>
      <c r="F383" s="126">
        <f>IF(メーター設置器登録リスト!F383="","",メーター設置器登録リスト!F383)</f>
        <v>25</v>
      </c>
      <c r="G383" s="126" t="str">
        <f>IF(メーター設置器登録リスト!G383="","",メーター設置器登録リスト!G383)</f>
        <v>2011.4.6</v>
      </c>
      <c r="H383" s="126" t="str">
        <f>IF(メーター設置器登録リスト!H383="","",メーター設置器登録リスト!H383)</f>
        <v>Z-232</v>
      </c>
      <c r="I383" s="126" t="str">
        <f>IF(メーター設置器登録リスト!I383="","",メーター設置器登録リスト!I383)</f>
        <v>045-323-5671</v>
      </c>
    </row>
    <row r="384" spans="1:9" ht="13.5" customHeight="1" x14ac:dyDescent="0.45">
      <c r="A384" s="123">
        <f t="shared" si="5"/>
        <v>381</v>
      </c>
      <c r="B384" s="124" t="str">
        <f>IF(メーター設置器登録リスト!B384="","",メーター設置器登録リスト!B384)</f>
        <v>前澤給装工業株式会社</v>
      </c>
      <c r="C384" s="61" t="str">
        <f>IF(メーター設置器登録リスト!C384="","",メーター設置器登録リスト!C384)</f>
        <v>メータセットPS3T</v>
      </c>
      <c r="D384" s="61" t="str">
        <f>IF(メーター設置器登録リスト!D384="","",メーター設置器登録リスト!D384)</f>
        <v>GI4-GS</v>
      </c>
      <c r="E384" s="125" t="str">
        <f>IF(メーター設置器登録リスト!E384="","",メーター設置器登録リスト!E384)</f>
        <v>パッキン方式</v>
      </c>
      <c r="F384" s="126">
        <f>IF(メーター設置器登録リスト!F384="","",メーター設置器登録リスト!F384)</f>
        <v>25</v>
      </c>
      <c r="G384" s="126" t="str">
        <f>IF(メーター設置器登録リスト!G384="","",メーター設置器登録リスト!G384)</f>
        <v>2011.4.6</v>
      </c>
      <c r="H384" s="126" t="str">
        <f>IF(メーター設置器登録リスト!H384="","",メーター設置器登録リスト!H384)</f>
        <v>Z-232</v>
      </c>
      <c r="I384" s="126" t="str">
        <f>IF(メーター設置器登録リスト!I384="","",メーター設置器登録リスト!I384)</f>
        <v>045-323-5671</v>
      </c>
    </row>
    <row r="385" spans="1:9" ht="13.5" customHeight="1" x14ac:dyDescent="0.45">
      <c r="A385" s="123">
        <f t="shared" si="5"/>
        <v>382</v>
      </c>
      <c r="B385" s="124" t="str">
        <f>IF(メーター設置器登録リスト!B385="","",メーター設置器登録リスト!B385)</f>
        <v>株式会社タブチ</v>
      </c>
      <c r="C385" s="61" t="str">
        <f>IF(メーター設置器登録リスト!C385="","",メーター設置器登録リスト!C385)</f>
        <v>メータユニット</v>
      </c>
      <c r="D385" s="61" t="str">
        <f>IF(メーター設置器登録リスト!D385="","",メーター設置器登録リスト!D385)</f>
        <v>MUK4 L-UV　</v>
      </c>
      <c r="E385" s="125" t="str">
        <f>IF(メーター設置器登録リスト!E385="","",メーター設置器登録リスト!E385)</f>
        <v>Ｏリング方式</v>
      </c>
      <c r="F385" s="126">
        <f>IF(メーター設置器登録リスト!F385="","",メーター設置器登録リスト!F385)</f>
        <v>13</v>
      </c>
      <c r="G385" s="126" t="str">
        <f>IF(メーター設置器登録リスト!G385="","",メーター設置器登録リスト!G385)</f>
        <v>2013.2.4</v>
      </c>
      <c r="H385" s="126" t="str">
        <f>IF(メーター設置器登録リスト!H385="","",メーター設置器登録リスト!H385)</f>
        <v>M-280</v>
      </c>
      <c r="I385" s="126" t="str">
        <f>IF(メーター設置器登録リスト!I385="","",メーター設置器登録リスト!I385)</f>
        <v>03-3458-2311</v>
      </c>
    </row>
    <row r="386" spans="1:9" ht="13.5" customHeight="1" x14ac:dyDescent="0.45">
      <c r="A386" s="123">
        <f t="shared" si="5"/>
        <v>383</v>
      </c>
      <c r="B386" s="124" t="str">
        <f>IF(メーター設置器登録リスト!B386="","",メーター設置器登録リスト!B386)</f>
        <v>株式会社タブチ</v>
      </c>
      <c r="C386" s="61" t="str">
        <f>IF(メーター設置器登録リスト!C386="","",メーター設置器登録リスト!C386)</f>
        <v>メータユニット</v>
      </c>
      <c r="D386" s="61" t="str">
        <f>IF(メーター設置器登録リスト!D386="","",メーター設置器登録リスト!D386)</f>
        <v>MUK4 L-U</v>
      </c>
      <c r="E386" s="125" t="str">
        <f>IF(メーター設置器登録リスト!E386="","",メーター設置器登録リスト!E386)</f>
        <v>Ｏリング方式</v>
      </c>
      <c r="F386" s="126">
        <f>IF(メーター設置器登録リスト!F386="","",メーター設置器登録リスト!F386)</f>
        <v>13</v>
      </c>
      <c r="G386" s="126" t="str">
        <f>IF(メーター設置器登録リスト!G386="","",メーター設置器登録リスト!G386)</f>
        <v>2013.2.4</v>
      </c>
      <c r="H386" s="126" t="str">
        <f>IF(メーター設置器登録リスト!H386="","",メーター設置器登録リスト!H386)</f>
        <v>M-280</v>
      </c>
      <c r="I386" s="126" t="str">
        <f>IF(メーター設置器登録リスト!I386="","",メーター設置器登録リスト!I386)</f>
        <v>03-3458-2311</v>
      </c>
    </row>
    <row r="387" spans="1:9" ht="13.5" customHeight="1" x14ac:dyDescent="0.45">
      <c r="A387" s="123">
        <f t="shared" si="5"/>
        <v>384</v>
      </c>
      <c r="B387" s="124" t="str">
        <f>IF(メーター設置器登録リスト!B387="","",メーター設置器登録リスト!B387)</f>
        <v>株式会社タブチ</v>
      </c>
      <c r="C387" s="61" t="str">
        <f>IF(メーター設置器登録リスト!C387="","",メーター設置器登録リスト!C387)</f>
        <v>メータユニット</v>
      </c>
      <c r="D387" s="61" t="str">
        <f>IF(メーター設置器登録リスト!D387="","",メーター設置器登録リスト!D387)</f>
        <v>MUK4 L-GVU</v>
      </c>
      <c r="E387" s="125" t="str">
        <f>IF(メーター設置器登録リスト!E387="","",メーター設置器登録リスト!E387)</f>
        <v>Ｏリング方式</v>
      </c>
      <c r="F387" s="126">
        <f>IF(メーター設置器登録リスト!F387="","",メーター設置器登録リスト!F387)</f>
        <v>13</v>
      </c>
      <c r="G387" s="126" t="str">
        <f>IF(メーター設置器登録リスト!G387="","",メーター設置器登録リスト!G387)</f>
        <v>2013.2.4</v>
      </c>
      <c r="H387" s="126" t="str">
        <f>IF(メーター設置器登録リスト!H387="","",メーター設置器登録リスト!H387)</f>
        <v>M-280</v>
      </c>
      <c r="I387" s="126" t="str">
        <f>IF(メーター設置器登録リスト!I387="","",メーター設置器登録リスト!I387)</f>
        <v>03-3458-2311</v>
      </c>
    </row>
    <row r="388" spans="1:9" ht="13.5" customHeight="1" x14ac:dyDescent="0.45">
      <c r="A388" s="123">
        <f t="shared" si="5"/>
        <v>385</v>
      </c>
      <c r="B388" s="124" t="str">
        <f>IF(メーター設置器登録リスト!B388="","",メーター設置器登録リスト!B388)</f>
        <v>株式会社タブチ</v>
      </c>
      <c r="C388" s="61" t="str">
        <f>IF(メーター設置器登録リスト!C388="","",メーター設置器登録リスト!C388)</f>
        <v>メータユニット</v>
      </c>
      <c r="D388" s="61" t="str">
        <f>IF(メーター設置器登録リスト!D388="","",メーター設置器登録リスト!D388)</f>
        <v>MUK4 L-GV</v>
      </c>
      <c r="E388" s="125" t="str">
        <f>IF(メーター設置器登録リスト!E388="","",メーター設置器登録リスト!E388)</f>
        <v>Ｏリング方式</v>
      </c>
      <c r="F388" s="126">
        <f>IF(メーター設置器登録リスト!F388="","",メーター設置器登録リスト!F388)</f>
        <v>13</v>
      </c>
      <c r="G388" s="126" t="str">
        <f>IF(メーター設置器登録リスト!G388="","",メーター設置器登録リスト!G388)</f>
        <v>2013.2.4</v>
      </c>
      <c r="H388" s="126" t="str">
        <f>IF(メーター設置器登録リスト!H388="","",メーター設置器登録リスト!H388)</f>
        <v>M-280</v>
      </c>
      <c r="I388" s="126" t="str">
        <f>IF(メーター設置器登録リスト!I388="","",メーター設置器登録リスト!I388)</f>
        <v>03-3458-2311</v>
      </c>
    </row>
    <row r="389" spans="1:9" ht="13.5" customHeight="1" x14ac:dyDescent="0.45">
      <c r="A389" s="123">
        <f t="shared" si="5"/>
        <v>386</v>
      </c>
      <c r="B389" s="124" t="str">
        <f>IF(メーター設置器登録リスト!B389="","",メーター設置器登録リスト!B389)</f>
        <v>株式会社タブチ</v>
      </c>
      <c r="C389" s="61" t="str">
        <f>IF(メーター設置器登録リスト!C389="","",メーター設置器登録リスト!C389)</f>
        <v>メータユニット</v>
      </c>
      <c r="D389" s="61" t="str">
        <f>IF(メーター設置器登録リスト!D389="","",メーター設置器登録リスト!D389)</f>
        <v>MUK4 LP-UV　</v>
      </c>
      <c r="E389" s="125" t="str">
        <f>IF(メーター設置器登録リスト!E389="","",メーター設置器登録リスト!E389)</f>
        <v>Ｏリング方式</v>
      </c>
      <c r="F389" s="126">
        <f>IF(メーター設置器登録リスト!F389="","",メーター設置器登録リスト!F389)</f>
        <v>13</v>
      </c>
      <c r="G389" s="126" t="str">
        <f>IF(メーター設置器登録リスト!G389="","",メーター設置器登録リスト!G389)</f>
        <v>2013.2.4</v>
      </c>
      <c r="H389" s="126" t="str">
        <f>IF(メーター設置器登録リスト!H389="","",メーター設置器登録リスト!H389)</f>
        <v>M-280</v>
      </c>
      <c r="I389" s="126" t="str">
        <f>IF(メーター設置器登録リスト!I389="","",メーター設置器登録リスト!I389)</f>
        <v>03-3458-2311</v>
      </c>
    </row>
    <row r="390" spans="1:9" ht="13.5" customHeight="1" x14ac:dyDescent="0.45">
      <c r="A390" s="123">
        <f t="shared" si="5"/>
        <v>387</v>
      </c>
      <c r="B390" s="124" t="str">
        <f>IF(メーター設置器登録リスト!B390="","",メーター設置器登録リスト!B390)</f>
        <v>株式会社タブチ</v>
      </c>
      <c r="C390" s="61" t="str">
        <f>IF(メーター設置器登録リスト!C390="","",メーター設置器登録リスト!C390)</f>
        <v>メータユニット</v>
      </c>
      <c r="D390" s="61" t="str">
        <f>IF(メーター設置器登録リスト!D390="","",メーター設置器登録リスト!D390)</f>
        <v>MUK4 LP-U</v>
      </c>
      <c r="E390" s="125" t="str">
        <f>IF(メーター設置器登録リスト!E390="","",メーター設置器登録リスト!E390)</f>
        <v>Ｏリング方式</v>
      </c>
      <c r="F390" s="126">
        <f>IF(メーター設置器登録リスト!F390="","",メーター設置器登録リスト!F390)</f>
        <v>13</v>
      </c>
      <c r="G390" s="126" t="str">
        <f>IF(メーター設置器登録リスト!G390="","",メーター設置器登録リスト!G390)</f>
        <v>2013.2.4</v>
      </c>
      <c r="H390" s="126" t="str">
        <f>IF(メーター設置器登録リスト!H390="","",メーター設置器登録リスト!H390)</f>
        <v>M-280</v>
      </c>
      <c r="I390" s="126" t="str">
        <f>IF(メーター設置器登録リスト!I390="","",メーター設置器登録リスト!I390)</f>
        <v>03-3458-2311</v>
      </c>
    </row>
    <row r="391" spans="1:9" ht="13.5" customHeight="1" x14ac:dyDescent="0.45">
      <c r="A391" s="123">
        <f t="shared" si="5"/>
        <v>388</v>
      </c>
      <c r="B391" s="124" t="str">
        <f>IF(メーター設置器登録リスト!B391="","",メーター設置器登録リスト!B391)</f>
        <v>株式会社タブチ</v>
      </c>
      <c r="C391" s="61" t="str">
        <f>IF(メーター設置器登録リスト!C391="","",メーター設置器登録リスト!C391)</f>
        <v>メータユニット</v>
      </c>
      <c r="D391" s="61" t="str">
        <f>IF(メーター設置器登録リスト!D391="","",メーター設置器登録リスト!D391)</f>
        <v>MUK4 LP-GVU</v>
      </c>
      <c r="E391" s="125" t="str">
        <f>IF(メーター設置器登録リスト!E391="","",メーター設置器登録リスト!E391)</f>
        <v>Ｏリング方式</v>
      </c>
      <c r="F391" s="126">
        <f>IF(メーター設置器登録リスト!F391="","",メーター設置器登録リスト!F391)</f>
        <v>13</v>
      </c>
      <c r="G391" s="126" t="str">
        <f>IF(メーター設置器登録リスト!G391="","",メーター設置器登録リスト!G391)</f>
        <v>2013.2.4</v>
      </c>
      <c r="H391" s="126" t="str">
        <f>IF(メーター設置器登録リスト!H391="","",メーター設置器登録リスト!H391)</f>
        <v>M-280</v>
      </c>
      <c r="I391" s="126" t="str">
        <f>IF(メーター設置器登録リスト!I391="","",メーター設置器登録リスト!I391)</f>
        <v>03-3458-2311</v>
      </c>
    </row>
    <row r="392" spans="1:9" ht="13.5" customHeight="1" x14ac:dyDescent="0.45">
      <c r="A392" s="123">
        <f t="shared" si="5"/>
        <v>389</v>
      </c>
      <c r="B392" s="124" t="str">
        <f>IF(メーター設置器登録リスト!B392="","",メーター設置器登録リスト!B392)</f>
        <v>株式会社タブチ</v>
      </c>
      <c r="C392" s="61" t="str">
        <f>IF(メーター設置器登録リスト!C392="","",メーター設置器登録リスト!C392)</f>
        <v>メータユニット</v>
      </c>
      <c r="D392" s="61" t="str">
        <f>IF(メーター設置器登録リスト!D392="","",メーター設置器登録リスト!D392)</f>
        <v>MUK4 LP-GV</v>
      </c>
      <c r="E392" s="125" t="str">
        <f>IF(メーター設置器登録リスト!E392="","",メーター設置器登録リスト!E392)</f>
        <v>Ｏリング方式</v>
      </c>
      <c r="F392" s="126">
        <f>IF(メーター設置器登録リスト!F392="","",メーター設置器登録リスト!F392)</f>
        <v>13</v>
      </c>
      <c r="G392" s="126" t="str">
        <f>IF(メーター設置器登録リスト!G392="","",メーター設置器登録リスト!G392)</f>
        <v>2013.2.4</v>
      </c>
      <c r="H392" s="126" t="str">
        <f>IF(メーター設置器登録リスト!H392="","",メーター設置器登録リスト!H392)</f>
        <v>M-280</v>
      </c>
      <c r="I392" s="126" t="str">
        <f>IF(メーター設置器登録リスト!I392="","",メーター設置器登録リスト!I392)</f>
        <v>03-3458-2311</v>
      </c>
    </row>
    <row r="393" spans="1:9" ht="13.5" customHeight="1" x14ac:dyDescent="0.45">
      <c r="A393" s="123">
        <f t="shared" si="5"/>
        <v>390</v>
      </c>
      <c r="B393" s="124" t="str">
        <f>IF(メーター設置器登録リスト!B393="","",メーター設置器登録リスト!B393)</f>
        <v>株式会社タブチ</v>
      </c>
      <c r="C393" s="61" t="str">
        <f>IF(メーター設置器登録リスト!C393="","",メーター設置器登録リスト!C393)</f>
        <v>メータユニット</v>
      </c>
      <c r="D393" s="61" t="str">
        <f>IF(メーター設置器登録リスト!D393="","",メーター設置器登録リスト!D393)</f>
        <v>MUK4 S-UV　</v>
      </c>
      <c r="E393" s="125" t="str">
        <f>IF(メーター設置器登録リスト!E393="","",メーター設置器登録リスト!E393)</f>
        <v>Ｏリング方式</v>
      </c>
      <c r="F393" s="126">
        <f>IF(メーター設置器登録リスト!F393="","",メーター設置器登録リスト!F393)</f>
        <v>13</v>
      </c>
      <c r="G393" s="126" t="str">
        <f>IF(メーター設置器登録リスト!G393="","",メーター設置器登録リスト!G393)</f>
        <v>2013.2.4</v>
      </c>
      <c r="H393" s="126" t="str">
        <f>IF(メーター設置器登録リスト!H393="","",メーター設置器登録リスト!H393)</f>
        <v>M-280</v>
      </c>
      <c r="I393" s="126" t="str">
        <f>IF(メーター設置器登録リスト!I393="","",メーター設置器登録リスト!I393)</f>
        <v>03-3458-2311</v>
      </c>
    </row>
    <row r="394" spans="1:9" ht="13.5" customHeight="1" x14ac:dyDescent="0.45">
      <c r="A394" s="123">
        <f t="shared" si="5"/>
        <v>391</v>
      </c>
      <c r="B394" s="124" t="str">
        <f>IF(メーター設置器登録リスト!B394="","",メーター設置器登録リスト!B394)</f>
        <v>株式会社タブチ</v>
      </c>
      <c r="C394" s="61" t="str">
        <f>IF(メーター設置器登録リスト!C394="","",メーター設置器登録リスト!C394)</f>
        <v>メータユニット</v>
      </c>
      <c r="D394" s="61" t="str">
        <f>IF(メーター設置器登録リスト!D394="","",メーター設置器登録リスト!D394)</f>
        <v>MUK4 S-U</v>
      </c>
      <c r="E394" s="125" t="str">
        <f>IF(メーター設置器登録リスト!E394="","",メーター設置器登録リスト!E394)</f>
        <v>Ｏリング方式</v>
      </c>
      <c r="F394" s="126">
        <f>IF(メーター設置器登録リスト!F394="","",メーター設置器登録リスト!F394)</f>
        <v>13</v>
      </c>
      <c r="G394" s="126" t="str">
        <f>IF(メーター設置器登録リスト!G394="","",メーター設置器登録リスト!G394)</f>
        <v>2013.2.4</v>
      </c>
      <c r="H394" s="126" t="str">
        <f>IF(メーター設置器登録リスト!H394="","",メーター設置器登録リスト!H394)</f>
        <v>M-280</v>
      </c>
      <c r="I394" s="126" t="str">
        <f>IF(メーター設置器登録リスト!I394="","",メーター設置器登録リスト!I394)</f>
        <v>03-3458-2311</v>
      </c>
    </row>
    <row r="395" spans="1:9" ht="13.5" customHeight="1" x14ac:dyDescent="0.45">
      <c r="A395" s="123">
        <f t="shared" si="5"/>
        <v>392</v>
      </c>
      <c r="B395" s="124" t="str">
        <f>IF(メーター設置器登録リスト!B395="","",メーター設置器登録リスト!B395)</f>
        <v>株式会社タブチ</v>
      </c>
      <c r="C395" s="61" t="str">
        <f>IF(メーター設置器登録リスト!C395="","",メーター設置器登録リスト!C395)</f>
        <v>メータユニット</v>
      </c>
      <c r="D395" s="61" t="str">
        <f>IF(メーター設置器登録リスト!D395="","",メーター設置器登録リスト!D395)</f>
        <v>MUK4 S-GVU</v>
      </c>
      <c r="E395" s="125" t="str">
        <f>IF(メーター設置器登録リスト!E395="","",メーター設置器登録リスト!E395)</f>
        <v>Ｏリング方式</v>
      </c>
      <c r="F395" s="126">
        <f>IF(メーター設置器登録リスト!F395="","",メーター設置器登録リスト!F395)</f>
        <v>13</v>
      </c>
      <c r="G395" s="126" t="str">
        <f>IF(メーター設置器登録リスト!G395="","",メーター設置器登録リスト!G395)</f>
        <v>2013.2.4</v>
      </c>
      <c r="H395" s="126" t="str">
        <f>IF(メーター設置器登録リスト!H395="","",メーター設置器登録リスト!H395)</f>
        <v>M-280</v>
      </c>
      <c r="I395" s="126" t="str">
        <f>IF(メーター設置器登録リスト!I395="","",メーター設置器登録リスト!I395)</f>
        <v>03-3458-2311</v>
      </c>
    </row>
    <row r="396" spans="1:9" ht="13.5" customHeight="1" x14ac:dyDescent="0.45">
      <c r="A396" s="123">
        <f t="shared" ref="A396:A459" si="6">A395+1</f>
        <v>393</v>
      </c>
      <c r="B396" s="124" t="str">
        <f>IF(メーター設置器登録リスト!B396="","",メーター設置器登録リスト!B396)</f>
        <v>株式会社タブチ</v>
      </c>
      <c r="C396" s="61" t="str">
        <f>IF(メーター設置器登録リスト!C396="","",メーター設置器登録リスト!C396)</f>
        <v>メータユニット</v>
      </c>
      <c r="D396" s="61" t="str">
        <f>IF(メーター設置器登録リスト!D396="","",メーター設置器登録リスト!D396)</f>
        <v>MUK4 S-GV</v>
      </c>
      <c r="E396" s="125" t="str">
        <f>IF(メーター設置器登録リスト!E396="","",メーター設置器登録リスト!E396)</f>
        <v>Ｏリング方式</v>
      </c>
      <c r="F396" s="126">
        <f>IF(メーター設置器登録リスト!F396="","",メーター設置器登録リスト!F396)</f>
        <v>13</v>
      </c>
      <c r="G396" s="126" t="str">
        <f>IF(メーター設置器登録リスト!G396="","",メーター設置器登録リスト!G396)</f>
        <v>2013.2.4</v>
      </c>
      <c r="H396" s="126" t="str">
        <f>IF(メーター設置器登録リスト!H396="","",メーター設置器登録リスト!H396)</f>
        <v>M-280</v>
      </c>
      <c r="I396" s="126" t="str">
        <f>IF(メーター設置器登録リスト!I396="","",メーター設置器登録リスト!I396)</f>
        <v>03-3458-2311</v>
      </c>
    </row>
    <row r="397" spans="1:9" ht="13.5" customHeight="1" x14ac:dyDescent="0.45">
      <c r="A397" s="123">
        <f t="shared" si="6"/>
        <v>394</v>
      </c>
      <c r="B397" s="124" t="str">
        <f>IF(メーター設置器登録リスト!B397="","",メーター設置器登録リスト!B397)</f>
        <v>株式会社タブチ</v>
      </c>
      <c r="C397" s="61" t="str">
        <f>IF(メーター設置器登録リスト!C397="","",メーター設置器登録リスト!C397)</f>
        <v>メータユニット</v>
      </c>
      <c r="D397" s="61" t="str">
        <f>IF(メーター設置器登録リスト!D397="","",メーター設置器登録リスト!D397)</f>
        <v>MUK4 SP-UV　</v>
      </c>
      <c r="E397" s="125" t="str">
        <f>IF(メーター設置器登録リスト!E397="","",メーター設置器登録リスト!E397)</f>
        <v>Ｏリング方式</v>
      </c>
      <c r="F397" s="126">
        <f>IF(メーター設置器登録リスト!F397="","",メーター設置器登録リスト!F397)</f>
        <v>13</v>
      </c>
      <c r="G397" s="126" t="str">
        <f>IF(メーター設置器登録リスト!G397="","",メーター設置器登録リスト!G397)</f>
        <v>2013.2.4</v>
      </c>
      <c r="H397" s="126" t="str">
        <f>IF(メーター設置器登録リスト!H397="","",メーター設置器登録リスト!H397)</f>
        <v>M-280</v>
      </c>
      <c r="I397" s="126" t="str">
        <f>IF(メーター設置器登録リスト!I397="","",メーター設置器登録リスト!I397)</f>
        <v>03-3458-2311</v>
      </c>
    </row>
    <row r="398" spans="1:9" ht="13.5" customHeight="1" x14ac:dyDescent="0.45">
      <c r="A398" s="123">
        <f t="shared" si="6"/>
        <v>395</v>
      </c>
      <c r="B398" s="124" t="str">
        <f>IF(メーター設置器登録リスト!B398="","",メーター設置器登録リスト!B398)</f>
        <v>株式会社タブチ</v>
      </c>
      <c r="C398" s="61" t="str">
        <f>IF(メーター設置器登録リスト!C398="","",メーター設置器登録リスト!C398)</f>
        <v>メータユニット</v>
      </c>
      <c r="D398" s="61" t="str">
        <f>IF(メーター設置器登録リスト!D398="","",メーター設置器登録リスト!D398)</f>
        <v>MUK4 SP-U</v>
      </c>
      <c r="E398" s="125" t="str">
        <f>IF(メーター設置器登録リスト!E398="","",メーター設置器登録リスト!E398)</f>
        <v>Ｏリング方式</v>
      </c>
      <c r="F398" s="126">
        <f>IF(メーター設置器登録リスト!F398="","",メーター設置器登録リスト!F398)</f>
        <v>13</v>
      </c>
      <c r="G398" s="126" t="str">
        <f>IF(メーター設置器登録リスト!G398="","",メーター設置器登録リスト!G398)</f>
        <v>2013.2.4</v>
      </c>
      <c r="H398" s="126" t="str">
        <f>IF(メーター設置器登録リスト!H398="","",メーター設置器登録リスト!H398)</f>
        <v>M-280</v>
      </c>
      <c r="I398" s="126" t="str">
        <f>IF(メーター設置器登録リスト!I398="","",メーター設置器登録リスト!I398)</f>
        <v>03-3458-2311</v>
      </c>
    </row>
    <row r="399" spans="1:9" ht="13.5" customHeight="1" x14ac:dyDescent="0.45">
      <c r="A399" s="123">
        <f t="shared" si="6"/>
        <v>396</v>
      </c>
      <c r="B399" s="124" t="str">
        <f>IF(メーター設置器登録リスト!B399="","",メーター設置器登録リスト!B399)</f>
        <v>株式会社タブチ</v>
      </c>
      <c r="C399" s="61" t="str">
        <f>IF(メーター設置器登録リスト!C399="","",メーター設置器登録リスト!C399)</f>
        <v>メータユニット</v>
      </c>
      <c r="D399" s="61" t="str">
        <f>IF(メーター設置器登録リスト!D399="","",メーター設置器登録リスト!D399)</f>
        <v>MUK4 SP-GVU</v>
      </c>
      <c r="E399" s="125" t="str">
        <f>IF(メーター設置器登録リスト!E399="","",メーター設置器登録リスト!E399)</f>
        <v>Ｏリング方式</v>
      </c>
      <c r="F399" s="126">
        <f>IF(メーター設置器登録リスト!F399="","",メーター設置器登録リスト!F399)</f>
        <v>13</v>
      </c>
      <c r="G399" s="126" t="str">
        <f>IF(メーター設置器登録リスト!G399="","",メーター設置器登録リスト!G399)</f>
        <v>2013.2.4</v>
      </c>
      <c r="H399" s="126" t="str">
        <f>IF(メーター設置器登録リスト!H399="","",メーター設置器登録リスト!H399)</f>
        <v>M-280</v>
      </c>
      <c r="I399" s="126" t="str">
        <f>IF(メーター設置器登録リスト!I399="","",メーター設置器登録リスト!I399)</f>
        <v>03-3458-2311</v>
      </c>
    </row>
    <row r="400" spans="1:9" ht="13.5" customHeight="1" x14ac:dyDescent="0.45">
      <c r="A400" s="123">
        <f t="shared" si="6"/>
        <v>397</v>
      </c>
      <c r="B400" s="124" t="str">
        <f>IF(メーター設置器登録リスト!B400="","",メーター設置器登録リスト!B400)</f>
        <v>株式会社タブチ</v>
      </c>
      <c r="C400" s="61" t="str">
        <f>IF(メーター設置器登録リスト!C400="","",メーター設置器登録リスト!C400)</f>
        <v>メータユニット</v>
      </c>
      <c r="D400" s="61" t="str">
        <f>IF(メーター設置器登録リスト!D400="","",メーター設置器登録リスト!D400)</f>
        <v>MUK4 SP-GV</v>
      </c>
      <c r="E400" s="125" t="str">
        <f>IF(メーター設置器登録リスト!E400="","",メーター設置器登録リスト!E400)</f>
        <v>Ｏリング方式</v>
      </c>
      <c r="F400" s="126">
        <f>IF(メーター設置器登録リスト!F400="","",メーター設置器登録リスト!F400)</f>
        <v>13</v>
      </c>
      <c r="G400" s="126" t="str">
        <f>IF(メーター設置器登録リスト!G400="","",メーター設置器登録リスト!G400)</f>
        <v>2013.2.4</v>
      </c>
      <c r="H400" s="126" t="str">
        <f>IF(メーター設置器登録リスト!H400="","",メーター設置器登録リスト!H400)</f>
        <v>M-280</v>
      </c>
      <c r="I400" s="126" t="str">
        <f>IF(メーター設置器登録リスト!I400="","",メーター設置器登録リスト!I400)</f>
        <v>03-3458-2311</v>
      </c>
    </row>
    <row r="401" spans="1:9" ht="13.5" customHeight="1" x14ac:dyDescent="0.45">
      <c r="A401" s="123">
        <f t="shared" si="6"/>
        <v>398</v>
      </c>
      <c r="B401" s="124" t="str">
        <f>IF(メーター設置器登録リスト!B401="","",メーター設置器登録リスト!B401)</f>
        <v>株式会社タブチ</v>
      </c>
      <c r="C401" s="61" t="str">
        <f>IF(メーター設置器登録リスト!C401="","",メーター設置器登録リスト!C401)</f>
        <v>メータユニット</v>
      </c>
      <c r="D401" s="61" t="str">
        <f>IF(メーター設置器登録リスト!D401="","",メーター設置器登録リスト!D401)</f>
        <v>MUK4 L-UV　</v>
      </c>
      <c r="E401" s="125" t="str">
        <f>IF(メーター設置器登録リスト!E401="","",メーター設置器登録リスト!E401)</f>
        <v>Ｏリング方式</v>
      </c>
      <c r="F401" s="126">
        <f>IF(メーター設置器登録リスト!F401="","",メーター設置器登録リスト!F401)</f>
        <v>20</v>
      </c>
      <c r="G401" s="126" t="str">
        <f>IF(メーター設置器登録リスト!G401="","",メーター設置器登録リスト!G401)</f>
        <v>2013.2.4</v>
      </c>
      <c r="H401" s="126" t="str">
        <f>IF(メーター設置器登録リスト!H401="","",メーター設置器登録リスト!H401)</f>
        <v>M-280</v>
      </c>
      <c r="I401" s="126" t="str">
        <f>IF(メーター設置器登録リスト!I401="","",メーター設置器登録リスト!I401)</f>
        <v>03-3458-2311</v>
      </c>
    </row>
    <row r="402" spans="1:9" ht="13.5" customHeight="1" x14ac:dyDescent="0.45">
      <c r="A402" s="123">
        <f t="shared" si="6"/>
        <v>399</v>
      </c>
      <c r="B402" s="124" t="str">
        <f>IF(メーター設置器登録リスト!B402="","",メーター設置器登録リスト!B402)</f>
        <v>株式会社タブチ</v>
      </c>
      <c r="C402" s="61" t="str">
        <f>IF(メーター設置器登録リスト!C402="","",メーター設置器登録リスト!C402)</f>
        <v>メータユニット</v>
      </c>
      <c r="D402" s="61" t="str">
        <f>IF(メーター設置器登録リスト!D402="","",メーター設置器登録リスト!D402)</f>
        <v>MUK4 L-U</v>
      </c>
      <c r="E402" s="125" t="str">
        <f>IF(メーター設置器登録リスト!E402="","",メーター設置器登録リスト!E402)</f>
        <v>Ｏリング方式</v>
      </c>
      <c r="F402" s="126">
        <f>IF(メーター設置器登録リスト!F402="","",メーター設置器登録リスト!F402)</f>
        <v>20</v>
      </c>
      <c r="G402" s="126" t="str">
        <f>IF(メーター設置器登録リスト!G402="","",メーター設置器登録リスト!G402)</f>
        <v>2013.2.4</v>
      </c>
      <c r="H402" s="126" t="str">
        <f>IF(メーター設置器登録リスト!H402="","",メーター設置器登録リスト!H402)</f>
        <v>M-280</v>
      </c>
      <c r="I402" s="126" t="str">
        <f>IF(メーター設置器登録リスト!I402="","",メーター設置器登録リスト!I402)</f>
        <v>03-3458-2311</v>
      </c>
    </row>
    <row r="403" spans="1:9" ht="13.5" customHeight="1" x14ac:dyDescent="0.45">
      <c r="A403" s="123">
        <f t="shared" si="6"/>
        <v>400</v>
      </c>
      <c r="B403" s="124" t="str">
        <f>IF(メーター設置器登録リスト!B403="","",メーター設置器登録リスト!B403)</f>
        <v>株式会社タブチ</v>
      </c>
      <c r="C403" s="61" t="str">
        <f>IF(メーター設置器登録リスト!C403="","",メーター設置器登録リスト!C403)</f>
        <v>メータユニット</v>
      </c>
      <c r="D403" s="61" t="str">
        <f>IF(メーター設置器登録リスト!D403="","",メーター設置器登録リスト!D403)</f>
        <v>MUK4 L-GVU</v>
      </c>
      <c r="E403" s="125" t="str">
        <f>IF(メーター設置器登録リスト!E403="","",メーター設置器登録リスト!E403)</f>
        <v>Ｏリング方式</v>
      </c>
      <c r="F403" s="126">
        <f>IF(メーター設置器登録リスト!F403="","",メーター設置器登録リスト!F403)</f>
        <v>20</v>
      </c>
      <c r="G403" s="126" t="str">
        <f>IF(メーター設置器登録リスト!G403="","",メーター設置器登録リスト!G403)</f>
        <v>2013.2.4</v>
      </c>
      <c r="H403" s="126" t="str">
        <f>IF(メーター設置器登録リスト!H403="","",メーター設置器登録リスト!H403)</f>
        <v>M-280</v>
      </c>
      <c r="I403" s="126" t="str">
        <f>IF(メーター設置器登録リスト!I403="","",メーター設置器登録リスト!I403)</f>
        <v>03-3458-2311</v>
      </c>
    </row>
    <row r="404" spans="1:9" ht="13.5" customHeight="1" x14ac:dyDescent="0.45">
      <c r="A404" s="123">
        <f t="shared" si="6"/>
        <v>401</v>
      </c>
      <c r="B404" s="124" t="str">
        <f>IF(メーター設置器登録リスト!B404="","",メーター設置器登録リスト!B404)</f>
        <v>株式会社タブチ</v>
      </c>
      <c r="C404" s="61" t="str">
        <f>IF(メーター設置器登録リスト!C404="","",メーター設置器登録リスト!C404)</f>
        <v>メータユニット</v>
      </c>
      <c r="D404" s="61" t="str">
        <f>IF(メーター設置器登録リスト!D404="","",メーター設置器登録リスト!D404)</f>
        <v>MUK4 L-GV</v>
      </c>
      <c r="E404" s="125" t="str">
        <f>IF(メーター設置器登録リスト!E404="","",メーター設置器登録リスト!E404)</f>
        <v>Ｏリング方式</v>
      </c>
      <c r="F404" s="126">
        <f>IF(メーター設置器登録リスト!F404="","",メーター設置器登録リスト!F404)</f>
        <v>20</v>
      </c>
      <c r="G404" s="126" t="str">
        <f>IF(メーター設置器登録リスト!G404="","",メーター設置器登録リスト!G404)</f>
        <v>2013.2.4</v>
      </c>
      <c r="H404" s="126" t="str">
        <f>IF(メーター設置器登録リスト!H404="","",メーター設置器登録リスト!H404)</f>
        <v>M-280</v>
      </c>
      <c r="I404" s="126" t="str">
        <f>IF(メーター設置器登録リスト!I404="","",メーター設置器登録リスト!I404)</f>
        <v>03-3458-2311</v>
      </c>
    </row>
    <row r="405" spans="1:9" ht="13.5" customHeight="1" x14ac:dyDescent="0.45">
      <c r="A405" s="123">
        <f t="shared" si="6"/>
        <v>402</v>
      </c>
      <c r="B405" s="124" t="str">
        <f>IF(メーター設置器登録リスト!B405="","",メーター設置器登録リスト!B405)</f>
        <v>株式会社タブチ</v>
      </c>
      <c r="C405" s="61" t="str">
        <f>IF(メーター設置器登録リスト!C405="","",メーター設置器登録リスト!C405)</f>
        <v>メータユニット</v>
      </c>
      <c r="D405" s="61" t="str">
        <f>IF(メーター設置器登録リスト!D405="","",メーター設置器登録リスト!D405)</f>
        <v>MUK4 LP-UV　</v>
      </c>
      <c r="E405" s="125" t="str">
        <f>IF(メーター設置器登録リスト!E405="","",メーター設置器登録リスト!E405)</f>
        <v>Ｏリング方式</v>
      </c>
      <c r="F405" s="126">
        <f>IF(メーター設置器登録リスト!F405="","",メーター設置器登録リスト!F405)</f>
        <v>20</v>
      </c>
      <c r="G405" s="126" t="str">
        <f>IF(メーター設置器登録リスト!G405="","",メーター設置器登録リスト!G405)</f>
        <v>2013.2.4</v>
      </c>
      <c r="H405" s="126" t="str">
        <f>IF(メーター設置器登録リスト!H405="","",メーター設置器登録リスト!H405)</f>
        <v>M-280</v>
      </c>
      <c r="I405" s="126" t="str">
        <f>IF(メーター設置器登録リスト!I405="","",メーター設置器登録リスト!I405)</f>
        <v>03-3458-2311</v>
      </c>
    </row>
    <row r="406" spans="1:9" ht="13.5" customHeight="1" x14ac:dyDescent="0.45">
      <c r="A406" s="123">
        <f t="shared" si="6"/>
        <v>403</v>
      </c>
      <c r="B406" s="124" t="str">
        <f>IF(メーター設置器登録リスト!B406="","",メーター設置器登録リスト!B406)</f>
        <v>株式会社タブチ</v>
      </c>
      <c r="C406" s="61" t="str">
        <f>IF(メーター設置器登録リスト!C406="","",メーター設置器登録リスト!C406)</f>
        <v>メータユニット</v>
      </c>
      <c r="D406" s="61" t="str">
        <f>IF(メーター設置器登録リスト!D406="","",メーター設置器登録リスト!D406)</f>
        <v>MUK4 LP-U</v>
      </c>
      <c r="E406" s="125" t="str">
        <f>IF(メーター設置器登録リスト!E406="","",メーター設置器登録リスト!E406)</f>
        <v>Ｏリング方式</v>
      </c>
      <c r="F406" s="126">
        <f>IF(メーター設置器登録リスト!F406="","",メーター設置器登録リスト!F406)</f>
        <v>20</v>
      </c>
      <c r="G406" s="126" t="str">
        <f>IF(メーター設置器登録リスト!G406="","",メーター設置器登録リスト!G406)</f>
        <v>2013.2.4</v>
      </c>
      <c r="H406" s="126" t="str">
        <f>IF(メーター設置器登録リスト!H406="","",メーター設置器登録リスト!H406)</f>
        <v>M-280</v>
      </c>
      <c r="I406" s="126" t="str">
        <f>IF(メーター設置器登録リスト!I406="","",メーター設置器登録リスト!I406)</f>
        <v>03-3458-2311</v>
      </c>
    </row>
    <row r="407" spans="1:9" ht="13.5" customHeight="1" x14ac:dyDescent="0.45">
      <c r="A407" s="123">
        <f t="shared" si="6"/>
        <v>404</v>
      </c>
      <c r="B407" s="124" t="str">
        <f>IF(メーター設置器登録リスト!B407="","",メーター設置器登録リスト!B407)</f>
        <v>株式会社タブチ</v>
      </c>
      <c r="C407" s="61" t="str">
        <f>IF(メーター設置器登録リスト!C407="","",メーター設置器登録リスト!C407)</f>
        <v>メータユニット</v>
      </c>
      <c r="D407" s="61" t="str">
        <f>IF(メーター設置器登録リスト!D407="","",メーター設置器登録リスト!D407)</f>
        <v>MUK4 LP-GVU</v>
      </c>
      <c r="E407" s="125" t="str">
        <f>IF(メーター設置器登録リスト!E407="","",メーター設置器登録リスト!E407)</f>
        <v>Ｏリング方式</v>
      </c>
      <c r="F407" s="126">
        <f>IF(メーター設置器登録リスト!F407="","",メーター設置器登録リスト!F407)</f>
        <v>20</v>
      </c>
      <c r="G407" s="126" t="str">
        <f>IF(メーター設置器登録リスト!G407="","",メーター設置器登録リスト!G407)</f>
        <v>2013.2.4</v>
      </c>
      <c r="H407" s="126" t="str">
        <f>IF(メーター設置器登録リスト!H407="","",メーター設置器登録リスト!H407)</f>
        <v>M-280</v>
      </c>
      <c r="I407" s="126" t="str">
        <f>IF(メーター設置器登録リスト!I407="","",メーター設置器登録リスト!I407)</f>
        <v>03-3458-2311</v>
      </c>
    </row>
    <row r="408" spans="1:9" ht="13.5" customHeight="1" x14ac:dyDescent="0.45">
      <c r="A408" s="123">
        <f t="shared" si="6"/>
        <v>405</v>
      </c>
      <c r="B408" s="124" t="str">
        <f>IF(メーター設置器登録リスト!B408="","",メーター設置器登録リスト!B408)</f>
        <v>株式会社タブチ</v>
      </c>
      <c r="C408" s="61" t="str">
        <f>IF(メーター設置器登録リスト!C408="","",メーター設置器登録リスト!C408)</f>
        <v>メータユニット</v>
      </c>
      <c r="D408" s="61" t="str">
        <f>IF(メーター設置器登録リスト!D408="","",メーター設置器登録リスト!D408)</f>
        <v>MUK4 LP-GV</v>
      </c>
      <c r="E408" s="125" t="str">
        <f>IF(メーター設置器登録リスト!E408="","",メーター設置器登録リスト!E408)</f>
        <v>Ｏリング方式</v>
      </c>
      <c r="F408" s="126">
        <f>IF(メーター設置器登録リスト!F408="","",メーター設置器登録リスト!F408)</f>
        <v>20</v>
      </c>
      <c r="G408" s="126" t="str">
        <f>IF(メーター設置器登録リスト!G408="","",メーター設置器登録リスト!G408)</f>
        <v>2013.2.4</v>
      </c>
      <c r="H408" s="126" t="str">
        <f>IF(メーター設置器登録リスト!H408="","",メーター設置器登録リスト!H408)</f>
        <v>M-280</v>
      </c>
      <c r="I408" s="126" t="str">
        <f>IF(メーター設置器登録リスト!I408="","",メーター設置器登録リスト!I408)</f>
        <v>03-3458-2311</v>
      </c>
    </row>
    <row r="409" spans="1:9" ht="13.5" customHeight="1" x14ac:dyDescent="0.45">
      <c r="A409" s="123">
        <f t="shared" si="6"/>
        <v>406</v>
      </c>
      <c r="B409" s="124" t="str">
        <f>IF(メーター設置器登録リスト!B409="","",メーター設置器登録リスト!B409)</f>
        <v>株式会社タブチ</v>
      </c>
      <c r="C409" s="61" t="str">
        <f>IF(メーター設置器登録リスト!C409="","",メーター設置器登録リスト!C409)</f>
        <v>メータユニット</v>
      </c>
      <c r="D409" s="61" t="str">
        <f>IF(メーター設置器登録リスト!D409="","",メーター設置器登録リスト!D409)</f>
        <v>MUK4 ELP-UV　</v>
      </c>
      <c r="E409" s="125" t="str">
        <f>IF(メーター設置器登録リスト!E409="","",メーター設置器登録リスト!E409)</f>
        <v>Ｏリング方式</v>
      </c>
      <c r="F409" s="126">
        <f>IF(メーター設置器登録リスト!F409="","",メーター設置器登録リスト!F409)</f>
        <v>20</v>
      </c>
      <c r="G409" s="126" t="str">
        <f>IF(メーター設置器登録リスト!G409="","",メーター設置器登録リスト!G409)</f>
        <v>2013.2.4</v>
      </c>
      <c r="H409" s="126" t="str">
        <f>IF(メーター設置器登録リスト!H409="","",メーター設置器登録リスト!H409)</f>
        <v>M-280</v>
      </c>
      <c r="I409" s="126" t="str">
        <f>IF(メーター設置器登録リスト!I409="","",メーター設置器登録リスト!I409)</f>
        <v>03-3458-2311</v>
      </c>
    </row>
    <row r="410" spans="1:9" ht="13.5" customHeight="1" x14ac:dyDescent="0.45">
      <c r="A410" s="123">
        <f t="shared" si="6"/>
        <v>407</v>
      </c>
      <c r="B410" s="124" t="str">
        <f>IF(メーター設置器登録リスト!B410="","",メーター設置器登録リスト!B410)</f>
        <v>株式会社タブチ</v>
      </c>
      <c r="C410" s="61" t="str">
        <f>IF(メーター設置器登録リスト!C410="","",メーター設置器登録リスト!C410)</f>
        <v>メータユニット</v>
      </c>
      <c r="D410" s="61" t="str">
        <f>IF(メーター設置器登録リスト!D410="","",メーター設置器登録リスト!D410)</f>
        <v>MUK4 ELP-U</v>
      </c>
      <c r="E410" s="125" t="str">
        <f>IF(メーター設置器登録リスト!E410="","",メーター設置器登録リスト!E410)</f>
        <v>Ｏリング方式</v>
      </c>
      <c r="F410" s="126">
        <f>IF(メーター設置器登録リスト!F410="","",メーター設置器登録リスト!F410)</f>
        <v>20</v>
      </c>
      <c r="G410" s="126" t="str">
        <f>IF(メーター設置器登録リスト!G410="","",メーター設置器登録リスト!G410)</f>
        <v>2013.2.4</v>
      </c>
      <c r="H410" s="126" t="str">
        <f>IF(メーター設置器登録リスト!H410="","",メーター設置器登録リスト!H410)</f>
        <v>M-280</v>
      </c>
      <c r="I410" s="126" t="str">
        <f>IF(メーター設置器登録リスト!I410="","",メーター設置器登録リスト!I410)</f>
        <v>03-3458-2311</v>
      </c>
    </row>
    <row r="411" spans="1:9" ht="13.5" customHeight="1" x14ac:dyDescent="0.45">
      <c r="A411" s="123">
        <f t="shared" si="6"/>
        <v>408</v>
      </c>
      <c r="B411" s="124" t="str">
        <f>IF(メーター設置器登録リスト!B411="","",メーター設置器登録リスト!B411)</f>
        <v>株式会社タブチ</v>
      </c>
      <c r="C411" s="61" t="str">
        <f>IF(メーター設置器登録リスト!C411="","",メーター設置器登録リスト!C411)</f>
        <v>メータユニット</v>
      </c>
      <c r="D411" s="61" t="str">
        <f>IF(メーター設置器登録リスト!D411="","",メーター設置器登録リスト!D411)</f>
        <v>MUK4 ELP-GVU</v>
      </c>
      <c r="E411" s="125" t="str">
        <f>IF(メーター設置器登録リスト!E411="","",メーター設置器登録リスト!E411)</f>
        <v>Ｏリング方式</v>
      </c>
      <c r="F411" s="126">
        <f>IF(メーター設置器登録リスト!F411="","",メーター設置器登録リスト!F411)</f>
        <v>20</v>
      </c>
      <c r="G411" s="126" t="str">
        <f>IF(メーター設置器登録リスト!G411="","",メーター設置器登録リスト!G411)</f>
        <v>2013.2.4</v>
      </c>
      <c r="H411" s="126" t="str">
        <f>IF(メーター設置器登録リスト!H411="","",メーター設置器登録リスト!H411)</f>
        <v>M-280</v>
      </c>
      <c r="I411" s="126" t="str">
        <f>IF(メーター設置器登録リスト!I411="","",メーター設置器登録リスト!I411)</f>
        <v>03-3458-2311</v>
      </c>
    </row>
    <row r="412" spans="1:9" ht="13.5" customHeight="1" x14ac:dyDescent="0.45">
      <c r="A412" s="123">
        <f t="shared" si="6"/>
        <v>409</v>
      </c>
      <c r="B412" s="124" t="str">
        <f>IF(メーター設置器登録リスト!B412="","",メーター設置器登録リスト!B412)</f>
        <v>株式会社タブチ</v>
      </c>
      <c r="C412" s="61" t="str">
        <f>IF(メーター設置器登録リスト!C412="","",メーター設置器登録リスト!C412)</f>
        <v>メータユニット</v>
      </c>
      <c r="D412" s="61" t="str">
        <f>IF(メーター設置器登録リスト!D412="","",メーター設置器登録リスト!D412)</f>
        <v>MUK4 ELP-GV</v>
      </c>
      <c r="E412" s="125" t="str">
        <f>IF(メーター設置器登録リスト!E412="","",メーター設置器登録リスト!E412)</f>
        <v>Ｏリング方式</v>
      </c>
      <c r="F412" s="126">
        <f>IF(メーター設置器登録リスト!F412="","",メーター設置器登録リスト!F412)</f>
        <v>20</v>
      </c>
      <c r="G412" s="126" t="str">
        <f>IF(メーター設置器登録リスト!G412="","",メーター設置器登録リスト!G412)</f>
        <v>2013.2.4</v>
      </c>
      <c r="H412" s="126" t="str">
        <f>IF(メーター設置器登録リスト!H412="","",メーター設置器登録リスト!H412)</f>
        <v>M-280</v>
      </c>
      <c r="I412" s="126" t="str">
        <f>IF(メーター設置器登録リスト!I412="","",メーター設置器登録リスト!I412)</f>
        <v>03-3458-2311</v>
      </c>
    </row>
    <row r="413" spans="1:9" ht="13.5" customHeight="1" x14ac:dyDescent="0.45">
      <c r="A413" s="123">
        <f t="shared" si="6"/>
        <v>410</v>
      </c>
      <c r="B413" s="124" t="str">
        <f>IF(メーター設置器登録リスト!B413="","",メーター設置器登録リスト!B413)</f>
        <v>株式会社タブチ</v>
      </c>
      <c r="C413" s="61" t="str">
        <f>IF(メーター設置器登録リスト!C413="","",メーター設置器登録リスト!C413)</f>
        <v>メータユニット</v>
      </c>
      <c r="D413" s="61" t="str">
        <f>IF(メーター設置器登録リスト!D413="","",メーター設置器登録リスト!D413)</f>
        <v>MUK4 S-UV　</v>
      </c>
      <c r="E413" s="125" t="str">
        <f>IF(メーター設置器登録リスト!E413="","",メーター設置器登録リスト!E413)</f>
        <v>Ｏリング方式</v>
      </c>
      <c r="F413" s="126">
        <f>IF(メーター設置器登録リスト!F413="","",メーター設置器登録リスト!F413)</f>
        <v>20</v>
      </c>
      <c r="G413" s="126" t="str">
        <f>IF(メーター設置器登録リスト!G413="","",メーター設置器登録リスト!G413)</f>
        <v>2013.2.4</v>
      </c>
      <c r="H413" s="126" t="str">
        <f>IF(メーター設置器登録リスト!H413="","",メーター設置器登録リスト!H413)</f>
        <v>M-280</v>
      </c>
      <c r="I413" s="126" t="str">
        <f>IF(メーター設置器登録リスト!I413="","",メーター設置器登録リスト!I413)</f>
        <v>03-3458-2311</v>
      </c>
    </row>
    <row r="414" spans="1:9" ht="13.5" customHeight="1" x14ac:dyDescent="0.45">
      <c r="A414" s="123">
        <f t="shared" si="6"/>
        <v>411</v>
      </c>
      <c r="B414" s="124" t="str">
        <f>IF(メーター設置器登録リスト!B414="","",メーター設置器登録リスト!B414)</f>
        <v>株式会社タブチ</v>
      </c>
      <c r="C414" s="61" t="str">
        <f>IF(メーター設置器登録リスト!C414="","",メーター設置器登録リスト!C414)</f>
        <v>メータユニット</v>
      </c>
      <c r="D414" s="61" t="str">
        <f>IF(メーター設置器登録リスト!D414="","",メーター設置器登録リスト!D414)</f>
        <v>MUK4 S-U</v>
      </c>
      <c r="E414" s="125" t="str">
        <f>IF(メーター設置器登録リスト!E414="","",メーター設置器登録リスト!E414)</f>
        <v>Ｏリング方式</v>
      </c>
      <c r="F414" s="126">
        <f>IF(メーター設置器登録リスト!F414="","",メーター設置器登録リスト!F414)</f>
        <v>20</v>
      </c>
      <c r="G414" s="126" t="str">
        <f>IF(メーター設置器登録リスト!G414="","",メーター設置器登録リスト!G414)</f>
        <v>2013.2.4</v>
      </c>
      <c r="H414" s="126" t="str">
        <f>IF(メーター設置器登録リスト!H414="","",メーター設置器登録リスト!H414)</f>
        <v>M-280</v>
      </c>
      <c r="I414" s="126" t="str">
        <f>IF(メーター設置器登録リスト!I414="","",メーター設置器登録リスト!I414)</f>
        <v>03-3458-2311</v>
      </c>
    </row>
    <row r="415" spans="1:9" ht="13.5" customHeight="1" x14ac:dyDescent="0.45">
      <c r="A415" s="123">
        <f t="shared" si="6"/>
        <v>412</v>
      </c>
      <c r="B415" s="124" t="str">
        <f>IF(メーター設置器登録リスト!B415="","",メーター設置器登録リスト!B415)</f>
        <v>株式会社タブチ</v>
      </c>
      <c r="C415" s="61" t="str">
        <f>IF(メーター設置器登録リスト!C415="","",メーター設置器登録リスト!C415)</f>
        <v>メータユニット</v>
      </c>
      <c r="D415" s="61" t="str">
        <f>IF(メーター設置器登録リスト!D415="","",メーター設置器登録リスト!D415)</f>
        <v>MUK4 S-GVU</v>
      </c>
      <c r="E415" s="125" t="str">
        <f>IF(メーター設置器登録リスト!E415="","",メーター設置器登録リスト!E415)</f>
        <v>Ｏリング方式</v>
      </c>
      <c r="F415" s="126">
        <f>IF(メーター設置器登録リスト!F415="","",メーター設置器登録リスト!F415)</f>
        <v>20</v>
      </c>
      <c r="G415" s="126" t="str">
        <f>IF(メーター設置器登録リスト!G415="","",メーター設置器登録リスト!G415)</f>
        <v>2013.2.4</v>
      </c>
      <c r="H415" s="126" t="str">
        <f>IF(メーター設置器登録リスト!H415="","",メーター設置器登録リスト!H415)</f>
        <v>M-280</v>
      </c>
      <c r="I415" s="126" t="str">
        <f>IF(メーター設置器登録リスト!I415="","",メーター設置器登録リスト!I415)</f>
        <v>03-3458-2311</v>
      </c>
    </row>
    <row r="416" spans="1:9" ht="13.5" customHeight="1" x14ac:dyDescent="0.45">
      <c r="A416" s="123">
        <f t="shared" si="6"/>
        <v>413</v>
      </c>
      <c r="B416" s="124" t="str">
        <f>IF(メーター設置器登録リスト!B416="","",メーター設置器登録リスト!B416)</f>
        <v>株式会社タブチ</v>
      </c>
      <c r="C416" s="61" t="str">
        <f>IF(メーター設置器登録リスト!C416="","",メーター設置器登録リスト!C416)</f>
        <v>メータユニット</v>
      </c>
      <c r="D416" s="61" t="str">
        <f>IF(メーター設置器登録リスト!D416="","",メーター設置器登録リスト!D416)</f>
        <v>MUK4 S-GV</v>
      </c>
      <c r="E416" s="125" t="str">
        <f>IF(メーター設置器登録リスト!E416="","",メーター設置器登録リスト!E416)</f>
        <v>Ｏリング方式</v>
      </c>
      <c r="F416" s="126">
        <f>IF(メーター設置器登録リスト!F416="","",メーター設置器登録リスト!F416)</f>
        <v>20</v>
      </c>
      <c r="G416" s="126" t="str">
        <f>IF(メーター設置器登録リスト!G416="","",メーター設置器登録リスト!G416)</f>
        <v>2013.2.4</v>
      </c>
      <c r="H416" s="126" t="str">
        <f>IF(メーター設置器登録リスト!H416="","",メーター設置器登録リスト!H416)</f>
        <v>M-280</v>
      </c>
      <c r="I416" s="126" t="str">
        <f>IF(メーター設置器登録リスト!I416="","",メーター設置器登録リスト!I416)</f>
        <v>03-3458-2311</v>
      </c>
    </row>
    <row r="417" spans="1:9" ht="13.5" customHeight="1" x14ac:dyDescent="0.45">
      <c r="A417" s="123">
        <f t="shared" si="6"/>
        <v>414</v>
      </c>
      <c r="B417" s="124" t="str">
        <f>IF(メーター設置器登録リスト!B417="","",メーター設置器登録リスト!B417)</f>
        <v>株式会社タブチ</v>
      </c>
      <c r="C417" s="61" t="str">
        <f>IF(メーター設置器登録リスト!C417="","",メーター設置器登録リスト!C417)</f>
        <v>メータユニット</v>
      </c>
      <c r="D417" s="61" t="str">
        <f>IF(メーター設置器登録リスト!D417="","",メーター設置器登録リスト!D417)</f>
        <v>MUK4 SP-UV　</v>
      </c>
      <c r="E417" s="125" t="str">
        <f>IF(メーター設置器登録リスト!E417="","",メーター設置器登録リスト!E417)</f>
        <v>Ｏリング方式</v>
      </c>
      <c r="F417" s="126">
        <f>IF(メーター設置器登録リスト!F417="","",メーター設置器登録リスト!F417)</f>
        <v>20</v>
      </c>
      <c r="G417" s="126" t="str">
        <f>IF(メーター設置器登録リスト!G417="","",メーター設置器登録リスト!G417)</f>
        <v>2013.2.4</v>
      </c>
      <c r="H417" s="126" t="str">
        <f>IF(メーター設置器登録リスト!H417="","",メーター設置器登録リスト!H417)</f>
        <v>M-280</v>
      </c>
      <c r="I417" s="126" t="str">
        <f>IF(メーター設置器登録リスト!I417="","",メーター設置器登録リスト!I417)</f>
        <v>03-3458-2311</v>
      </c>
    </row>
    <row r="418" spans="1:9" ht="13.5" customHeight="1" x14ac:dyDescent="0.45">
      <c r="A418" s="123">
        <f t="shared" si="6"/>
        <v>415</v>
      </c>
      <c r="B418" s="124" t="str">
        <f>IF(メーター設置器登録リスト!B418="","",メーター設置器登録リスト!B418)</f>
        <v>株式会社タブチ</v>
      </c>
      <c r="C418" s="61" t="str">
        <f>IF(メーター設置器登録リスト!C418="","",メーター設置器登録リスト!C418)</f>
        <v>メータユニット</v>
      </c>
      <c r="D418" s="61" t="str">
        <f>IF(メーター設置器登録リスト!D418="","",メーター設置器登録リスト!D418)</f>
        <v>MUK4 SP-U</v>
      </c>
      <c r="E418" s="125" t="str">
        <f>IF(メーター設置器登録リスト!E418="","",メーター設置器登録リスト!E418)</f>
        <v>Ｏリング方式</v>
      </c>
      <c r="F418" s="126">
        <f>IF(メーター設置器登録リスト!F418="","",メーター設置器登録リスト!F418)</f>
        <v>20</v>
      </c>
      <c r="G418" s="126" t="str">
        <f>IF(メーター設置器登録リスト!G418="","",メーター設置器登録リスト!G418)</f>
        <v>2013.2.4</v>
      </c>
      <c r="H418" s="126" t="str">
        <f>IF(メーター設置器登録リスト!H418="","",メーター設置器登録リスト!H418)</f>
        <v>M-280</v>
      </c>
      <c r="I418" s="126" t="str">
        <f>IF(メーター設置器登録リスト!I418="","",メーター設置器登録リスト!I418)</f>
        <v>03-3458-2311</v>
      </c>
    </row>
    <row r="419" spans="1:9" ht="13.5" customHeight="1" x14ac:dyDescent="0.45">
      <c r="A419" s="123">
        <f t="shared" si="6"/>
        <v>416</v>
      </c>
      <c r="B419" s="124" t="str">
        <f>IF(メーター設置器登録リスト!B419="","",メーター設置器登録リスト!B419)</f>
        <v>株式会社タブチ</v>
      </c>
      <c r="C419" s="61" t="str">
        <f>IF(メーター設置器登録リスト!C419="","",メーター設置器登録リスト!C419)</f>
        <v>メータユニット</v>
      </c>
      <c r="D419" s="61" t="str">
        <f>IF(メーター設置器登録リスト!D419="","",メーター設置器登録リスト!D419)</f>
        <v>MUK4 SP-GVU</v>
      </c>
      <c r="E419" s="125" t="str">
        <f>IF(メーター設置器登録リスト!E419="","",メーター設置器登録リスト!E419)</f>
        <v>Ｏリング方式</v>
      </c>
      <c r="F419" s="126">
        <f>IF(メーター設置器登録リスト!F419="","",メーター設置器登録リスト!F419)</f>
        <v>20</v>
      </c>
      <c r="G419" s="126" t="str">
        <f>IF(メーター設置器登録リスト!G419="","",メーター設置器登録リスト!G419)</f>
        <v>2013.2.4</v>
      </c>
      <c r="H419" s="126" t="str">
        <f>IF(メーター設置器登録リスト!H419="","",メーター設置器登録リスト!H419)</f>
        <v>M-280</v>
      </c>
      <c r="I419" s="126" t="str">
        <f>IF(メーター設置器登録リスト!I419="","",メーター設置器登録リスト!I419)</f>
        <v>03-3458-2311</v>
      </c>
    </row>
    <row r="420" spans="1:9" ht="13.5" customHeight="1" x14ac:dyDescent="0.45">
      <c r="A420" s="123">
        <f t="shared" si="6"/>
        <v>417</v>
      </c>
      <c r="B420" s="124" t="str">
        <f>IF(メーター設置器登録リスト!B420="","",メーター設置器登録リスト!B420)</f>
        <v>株式会社タブチ</v>
      </c>
      <c r="C420" s="61" t="str">
        <f>IF(メーター設置器登録リスト!C420="","",メーター設置器登録リスト!C420)</f>
        <v>メータユニット</v>
      </c>
      <c r="D420" s="61" t="str">
        <f>IF(メーター設置器登録リスト!D420="","",メーター設置器登録リスト!D420)</f>
        <v>MUK4 SP-GV</v>
      </c>
      <c r="E420" s="125" t="str">
        <f>IF(メーター設置器登録リスト!E420="","",メーター設置器登録リスト!E420)</f>
        <v>Ｏリング方式</v>
      </c>
      <c r="F420" s="126">
        <f>IF(メーター設置器登録リスト!F420="","",メーター設置器登録リスト!F420)</f>
        <v>20</v>
      </c>
      <c r="G420" s="126" t="str">
        <f>IF(メーター設置器登録リスト!G420="","",メーター設置器登録リスト!G420)</f>
        <v>2013.2.4</v>
      </c>
      <c r="H420" s="126" t="str">
        <f>IF(メーター設置器登録リスト!H420="","",メーター設置器登録リスト!H420)</f>
        <v>M-280</v>
      </c>
      <c r="I420" s="126" t="str">
        <f>IF(メーター設置器登録リスト!I420="","",メーター設置器登録リスト!I420)</f>
        <v>03-3458-2311</v>
      </c>
    </row>
    <row r="421" spans="1:9" ht="13.5" customHeight="1" x14ac:dyDescent="0.45">
      <c r="A421" s="123">
        <f t="shared" si="6"/>
        <v>418</v>
      </c>
      <c r="B421" s="124" t="str">
        <f>IF(メーター設置器登録リスト!B421="","",メーター設置器登録リスト!B421)</f>
        <v>株式会社タブチ</v>
      </c>
      <c r="C421" s="61" t="str">
        <f>IF(メーター設置器登録リスト!C421="","",メーター設置器登録リスト!C421)</f>
        <v>メータユニット</v>
      </c>
      <c r="D421" s="61" t="str">
        <f>IF(メーター設置器登録リスト!D421="","",メーター設置器登録リスト!D421)</f>
        <v>MUK4 ESP-UV　</v>
      </c>
      <c r="E421" s="125" t="str">
        <f>IF(メーター設置器登録リスト!E421="","",メーター設置器登録リスト!E421)</f>
        <v>Ｏリング方式</v>
      </c>
      <c r="F421" s="126">
        <f>IF(メーター設置器登録リスト!F421="","",メーター設置器登録リスト!F421)</f>
        <v>20</v>
      </c>
      <c r="G421" s="126" t="str">
        <f>IF(メーター設置器登録リスト!G421="","",メーター設置器登録リスト!G421)</f>
        <v>2013.2.4</v>
      </c>
      <c r="H421" s="126" t="str">
        <f>IF(メーター設置器登録リスト!H421="","",メーター設置器登録リスト!H421)</f>
        <v>M-280</v>
      </c>
      <c r="I421" s="126" t="str">
        <f>IF(メーター設置器登録リスト!I421="","",メーター設置器登録リスト!I421)</f>
        <v>03-3458-2311</v>
      </c>
    </row>
    <row r="422" spans="1:9" ht="13.5" customHeight="1" x14ac:dyDescent="0.45">
      <c r="A422" s="123">
        <f t="shared" si="6"/>
        <v>419</v>
      </c>
      <c r="B422" s="124" t="str">
        <f>IF(メーター設置器登録リスト!B422="","",メーター設置器登録リスト!B422)</f>
        <v>株式会社タブチ</v>
      </c>
      <c r="C422" s="61" t="str">
        <f>IF(メーター設置器登録リスト!C422="","",メーター設置器登録リスト!C422)</f>
        <v>メータユニット</v>
      </c>
      <c r="D422" s="61" t="str">
        <f>IF(メーター設置器登録リスト!D422="","",メーター設置器登録リスト!D422)</f>
        <v>MUK4 ESP-U</v>
      </c>
      <c r="E422" s="125" t="str">
        <f>IF(メーター設置器登録リスト!E422="","",メーター設置器登録リスト!E422)</f>
        <v>Ｏリング方式</v>
      </c>
      <c r="F422" s="126">
        <f>IF(メーター設置器登録リスト!F422="","",メーター設置器登録リスト!F422)</f>
        <v>20</v>
      </c>
      <c r="G422" s="126" t="str">
        <f>IF(メーター設置器登録リスト!G422="","",メーター設置器登録リスト!G422)</f>
        <v>2013.2.4</v>
      </c>
      <c r="H422" s="126" t="str">
        <f>IF(メーター設置器登録リスト!H422="","",メーター設置器登録リスト!H422)</f>
        <v>M-280</v>
      </c>
      <c r="I422" s="126" t="str">
        <f>IF(メーター設置器登録リスト!I422="","",メーター設置器登録リスト!I422)</f>
        <v>03-3458-2311</v>
      </c>
    </row>
    <row r="423" spans="1:9" ht="13.5" customHeight="1" x14ac:dyDescent="0.45">
      <c r="A423" s="123">
        <f t="shared" si="6"/>
        <v>420</v>
      </c>
      <c r="B423" s="124" t="str">
        <f>IF(メーター設置器登録リスト!B423="","",メーター設置器登録リスト!B423)</f>
        <v>株式会社タブチ</v>
      </c>
      <c r="C423" s="61" t="str">
        <f>IF(メーター設置器登録リスト!C423="","",メーター設置器登録リスト!C423)</f>
        <v>メータユニット</v>
      </c>
      <c r="D423" s="61" t="str">
        <f>IF(メーター設置器登録リスト!D423="","",メーター設置器登録リスト!D423)</f>
        <v>MUK4 ESP-GVU</v>
      </c>
      <c r="E423" s="125" t="str">
        <f>IF(メーター設置器登録リスト!E423="","",メーター設置器登録リスト!E423)</f>
        <v>Ｏリング方式</v>
      </c>
      <c r="F423" s="126">
        <f>IF(メーター設置器登録リスト!F423="","",メーター設置器登録リスト!F423)</f>
        <v>20</v>
      </c>
      <c r="G423" s="126" t="str">
        <f>IF(メーター設置器登録リスト!G423="","",メーター設置器登録リスト!G423)</f>
        <v>2013.2.4</v>
      </c>
      <c r="H423" s="126" t="str">
        <f>IF(メーター設置器登録リスト!H423="","",メーター設置器登録リスト!H423)</f>
        <v>M-280</v>
      </c>
      <c r="I423" s="126" t="str">
        <f>IF(メーター設置器登録リスト!I423="","",メーター設置器登録リスト!I423)</f>
        <v>03-3458-2311</v>
      </c>
    </row>
    <row r="424" spans="1:9" ht="13.5" customHeight="1" x14ac:dyDescent="0.45">
      <c r="A424" s="123">
        <f t="shared" si="6"/>
        <v>421</v>
      </c>
      <c r="B424" s="124" t="str">
        <f>IF(メーター設置器登録リスト!B424="","",メーター設置器登録リスト!B424)</f>
        <v>株式会社タブチ</v>
      </c>
      <c r="C424" s="61" t="str">
        <f>IF(メーター設置器登録リスト!C424="","",メーター設置器登録リスト!C424)</f>
        <v>メータユニット</v>
      </c>
      <c r="D424" s="61" t="str">
        <f>IF(メーター設置器登録リスト!D424="","",メーター設置器登録リスト!D424)</f>
        <v>MUK4 ESP-GV</v>
      </c>
      <c r="E424" s="125" t="str">
        <f>IF(メーター設置器登録リスト!E424="","",メーター設置器登録リスト!E424)</f>
        <v>Ｏリング方式</v>
      </c>
      <c r="F424" s="126">
        <f>IF(メーター設置器登録リスト!F424="","",メーター設置器登録リスト!F424)</f>
        <v>20</v>
      </c>
      <c r="G424" s="126" t="str">
        <f>IF(メーター設置器登録リスト!G424="","",メーター設置器登録リスト!G424)</f>
        <v>2013.2.4</v>
      </c>
      <c r="H424" s="126" t="str">
        <f>IF(メーター設置器登録リスト!H424="","",メーター設置器登録リスト!H424)</f>
        <v>M-280</v>
      </c>
      <c r="I424" s="126" t="str">
        <f>IF(メーター設置器登録リスト!I424="","",メーター設置器登録リスト!I424)</f>
        <v>03-3458-2311</v>
      </c>
    </row>
    <row r="425" spans="1:9" ht="13.5" customHeight="1" x14ac:dyDescent="0.45">
      <c r="A425" s="123">
        <f t="shared" si="6"/>
        <v>422</v>
      </c>
      <c r="B425" s="124" t="str">
        <f>IF(メーター設置器登録リスト!B425="","",メーター設置器登録リスト!B425)</f>
        <v>株式会社ダンレイ</v>
      </c>
      <c r="C425" s="61" t="str">
        <f>IF(メーター設置器登録リスト!C425="","",メーター設置器登録リスト!C425)</f>
        <v>メータユニット</v>
      </c>
      <c r="D425" s="61" t="str">
        <f>IF(メーター設置器登録リスト!D425="","",メーター設置器登録リスト!D425)</f>
        <v>UV2073PA</v>
      </c>
      <c r="E425" s="125" t="str">
        <f>IF(メーター設置器登録リスト!E425="","",メーター設置器登録リスト!E425)</f>
        <v>パッキン方式</v>
      </c>
      <c r="F425" s="126">
        <f>IF(メーター設置器登録リスト!F425="","",メーター設置器登録リスト!F425)</f>
        <v>20</v>
      </c>
      <c r="G425" s="126" t="str">
        <f>IF(メーター設置器登録リスト!G425="","",メーター設置器登録リスト!G425)</f>
        <v>2013.5.8</v>
      </c>
      <c r="H425" s="126" t="str">
        <f>IF(メーター設置器登録リスト!H425="","",メーター設置器登録リスト!H425)</f>
        <v>M-239</v>
      </c>
      <c r="I425" s="126" t="str">
        <f>IF(メーター設置器登録リスト!I425="","",メーター設置器登録リスト!I425)</f>
        <v>042-370-2100</v>
      </c>
    </row>
    <row r="426" spans="1:9" ht="13.5" customHeight="1" x14ac:dyDescent="0.45">
      <c r="A426" s="123">
        <f t="shared" si="6"/>
        <v>423</v>
      </c>
      <c r="B426" s="124" t="str">
        <f>IF(メーター設置器登録リスト!B426="","",メーター設置器登録リスト!B426)</f>
        <v>株式会社ダンレイ</v>
      </c>
      <c r="C426" s="61" t="str">
        <f>IF(メーター設置器登録リスト!C426="","",メーター設置器登録リスト!C426)</f>
        <v>メータユニット</v>
      </c>
      <c r="D426" s="61" t="str">
        <f>IF(メーター設置器登録リスト!D426="","",メーター設置器登録リスト!D426)</f>
        <v>UV2073PZ</v>
      </c>
      <c r="E426" s="125" t="str">
        <f>IF(メーター設置器登録リスト!E426="","",メーター設置器登録リスト!E426)</f>
        <v>パッキン方式</v>
      </c>
      <c r="F426" s="126">
        <f>IF(メーター設置器登録リスト!F426="","",メーター設置器登録リスト!F426)</f>
        <v>20</v>
      </c>
      <c r="G426" s="126" t="str">
        <f>IF(メーター設置器登録リスト!G426="","",メーター設置器登録リスト!G426)</f>
        <v>2013.5.8</v>
      </c>
      <c r="H426" s="126" t="str">
        <f>IF(メーター設置器登録リスト!H426="","",メーター設置器登録リスト!H426)</f>
        <v>M-239</v>
      </c>
      <c r="I426" s="126" t="str">
        <f>IF(メーター設置器登録リスト!I426="","",メーター設置器登録リスト!I426)</f>
        <v>042-370-2100</v>
      </c>
    </row>
    <row r="427" spans="1:9" ht="13.5" customHeight="1" x14ac:dyDescent="0.45">
      <c r="A427" s="123">
        <f t="shared" si="6"/>
        <v>424</v>
      </c>
      <c r="B427" s="124" t="str">
        <f>IF(メーター設置器登録リスト!B427="","",メーター設置器登録リスト!B427)</f>
        <v>株式会社ダンレイ</v>
      </c>
      <c r="C427" s="61" t="str">
        <f>IF(メーター設置器登録リスト!C427="","",メーター設置器登録リスト!C427)</f>
        <v>メータユニット</v>
      </c>
      <c r="D427" s="61" t="str">
        <f>IF(メーター設置器登録リスト!D427="","",メーター設置器登録リスト!D427)</f>
        <v>UV2073ZA</v>
      </c>
      <c r="E427" s="125" t="str">
        <f>IF(メーター設置器登録リスト!E427="","",メーター設置器登録リスト!E427)</f>
        <v>パッキン方式</v>
      </c>
      <c r="F427" s="126">
        <f>IF(メーター設置器登録リスト!F427="","",メーター設置器登録リスト!F427)</f>
        <v>20</v>
      </c>
      <c r="G427" s="126" t="str">
        <f>IF(メーター設置器登録リスト!G427="","",メーター設置器登録リスト!G427)</f>
        <v>2013.5.8</v>
      </c>
      <c r="H427" s="126" t="str">
        <f>IF(メーター設置器登録リスト!H427="","",メーター設置器登録リスト!H427)</f>
        <v>M-239</v>
      </c>
      <c r="I427" s="126" t="str">
        <f>IF(メーター設置器登録リスト!I427="","",メーター設置器登録リスト!I427)</f>
        <v>042-370-2100</v>
      </c>
    </row>
    <row r="428" spans="1:9" ht="13.5" customHeight="1" x14ac:dyDescent="0.45">
      <c r="A428" s="123">
        <f t="shared" si="6"/>
        <v>425</v>
      </c>
      <c r="B428" s="124" t="str">
        <f>IF(メーター設置器登録リスト!B428="","",メーター設置器登録リスト!B428)</f>
        <v>株式会社ダンレイ</v>
      </c>
      <c r="C428" s="61" t="str">
        <f>IF(メーター設置器登録リスト!C428="","",メーター設置器登録リスト!C428)</f>
        <v>メータユニット</v>
      </c>
      <c r="D428" s="61" t="str">
        <f>IF(メーター設置器登録リスト!D428="","",メーター設置器登録リスト!D428)</f>
        <v>UV2073ZZ</v>
      </c>
      <c r="E428" s="125" t="str">
        <f>IF(メーター設置器登録リスト!E428="","",メーター設置器登録リスト!E428)</f>
        <v>パッキン方式</v>
      </c>
      <c r="F428" s="126">
        <f>IF(メーター設置器登録リスト!F428="","",メーター設置器登録リスト!F428)</f>
        <v>20</v>
      </c>
      <c r="G428" s="126" t="str">
        <f>IF(メーター設置器登録リスト!G428="","",メーター設置器登録リスト!G428)</f>
        <v>2013.5.8</v>
      </c>
      <c r="H428" s="126" t="str">
        <f>IF(メーター設置器登録リスト!H428="","",メーター設置器登録リスト!H428)</f>
        <v>M-239</v>
      </c>
      <c r="I428" s="126" t="str">
        <f>IF(メーター設置器登録リスト!I428="","",メーター設置器登録リスト!I428)</f>
        <v>042-370-2100</v>
      </c>
    </row>
    <row r="429" spans="1:9" ht="13.5" customHeight="1" x14ac:dyDescent="0.45">
      <c r="A429" s="123">
        <f t="shared" si="6"/>
        <v>426</v>
      </c>
      <c r="B429" s="124" t="str">
        <f>IF(メーター設置器登録リスト!B429="","",メーター設置器登録リスト!B429)</f>
        <v>株式会社ダンレイ</v>
      </c>
      <c r="C429" s="61" t="str">
        <f>IF(メーター設置器登録リスト!C429="","",メーター設置器登録リスト!C429)</f>
        <v>メータユニット</v>
      </c>
      <c r="D429" s="61" t="str">
        <f>IF(メーター設置器登録リスト!D429="","",メーター設置器登録リスト!D429)</f>
        <v>UY2073PA</v>
      </c>
      <c r="E429" s="125" t="str">
        <f>IF(メーター設置器登録リスト!E429="","",メーター設置器登録リスト!E429)</f>
        <v>パッキン方式</v>
      </c>
      <c r="F429" s="126">
        <f>IF(メーター設置器登録リスト!F429="","",メーター設置器登録リスト!F429)</f>
        <v>20</v>
      </c>
      <c r="G429" s="126" t="str">
        <f>IF(メーター設置器登録リスト!G429="","",メーター設置器登録リスト!G429)</f>
        <v>2013.5.8</v>
      </c>
      <c r="H429" s="126" t="str">
        <f>IF(メーター設置器登録リスト!H429="","",メーター設置器登録リスト!H429)</f>
        <v>M-239</v>
      </c>
      <c r="I429" s="126" t="str">
        <f>IF(メーター設置器登録リスト!I429="","",メーター設置器登録リスト!I429)</f>
        <v>042-370-2100</v>
      </c>
    </row>
    <row r="430" spans="1:9" ht="13.5" customHeight="1" x14ac:dyDescent="0.45">
      <c r="A430" s="123">
        <f t="shared" si="6"/>
        <v>427</v>
      </c>
      <c r="B430" s="124" t="str">
        <f>IF(メーター設置器登録リスト!B430="","",メーター設置器登録リスト!B430)</f>
        <v>株式会社ダンレイ</v>
      </c>
      <c r="C430" s="61" t="str">
        <f>IF(メーター設置器登録リスト!C430="","",メーター設置器登録リスト!C430)</f>
        <v>メータユニット</v>
      </c>
      <c r="D430" s="61" t="str">
        <f>IF(メーター設置器登録リスト!D430="","",メーター設置器登録リスト!D430)</f>
        <v>UY2073PZ</v>
      </c>
      <c r="E430" s="125" t="str">
        <f>IF(メーター設置器登録リスト!E430="","",メーター設置器登録リスト!E430)</f>
        <v>パッキン方式</v>
      </c>
      <c r="F430" s="126">
        <f>IF(メーター設置器登録リスト!F430="","",メーター設置器登録リスト!F430)</f>
        <v>20</v>
      </c>
      <c r="G430" s="126" t="str">
        <f>IF(メーター設置器登録リスト!G430="","",メーター設置器登録リスト!G430)</f>
        <v>2013.5.8</v>
      </c>
      <c r="H430" s="126" t="str">
        <f>IF(メーター設置器登録リスト!H430="","",メーター設置器登録リスト!H430)</f>
        <v>M-239</v>
      </c>
      <c r="I430" s="126" t="str">
        <f>IF(メーター設置器登録リスト!I430="","",メーター設置器登録リスト!I430)</f>
        <v>042-370-2100</v>
      </c>
    </row>
    <row r="431" spans="1:9" ht="13.5" customHeight="1" x14ac:dyDescent="0.45">
      <c r="A431" s="123">
        <f t="shared" si="6"/>
        <v>428</v>
      </c>
      <c r="B431" s="124" t="str">
        <f>IF(メーター設置器登録リスト!B431="","",メーター設置器登録リスト!B431)</f>
        <v>株式会社ダンレイ</v>
      </c>
      <c r="C431" s="61" t="str">
        <f>IF(メーター設置器登録リスト!C431="","",メーター設置器登録リスト!C431)</f>
        <v>メータユニット</v>
      </c>
      <c r="D431" s="61" t="str">
        <f>IF(メーター設置器登録リスト!D431="","",メーター設置器登録リスト!D431)</f>
        <v>UY2073ZA</v>
      </c>
      <c r="E431" s="125" t="str">
        <f>IF(メーター設置器登録リスト!E431="","",メーター設置器登録リスト!E431)</f>
        <v>パッキン方式</v>
      </c>
      <c r="F431" s="126">
        <f>IF(メーター設置器登録リスト!F431="","",メーター設置器登録リスト!F431)</f>
        <v>20</v>
      </c>
      <c r="G431" s="126" t="str">
        <f>IF(メーター設置器登録リスト!G431="","",メーター設置器登録リスト!G431)</f>
        <v>2013.5.8</v>
      </c>
      <c r="H431" s="126" t="str">
        <f>IF(メーター設置器登録リスト!H431="","",メーター設置器登録リスト!H431)</f>
        <v>M-239</v>
      </c>
      <c r="I431" s="126" t="str">
        <f>IF(メーター設置器登録リスト!I431="","",メーター設置器登録リスト!I431)</f>
        <v>042-370-2100</v>
      </c>
    </row>
    <row r="432" spans="1:9" ht="13.5" customHeight="1" x14ac:dyDescent="0.45">
      <c r="A432" s="123">
        <f t="shared" si="6"/>
        <v>429</v>
      </c>
      <c r="B432" s="124" t="str">
        <f>IF(メーター設置器登録リスト!B432="","",メーター設置器登録リスト!B432)</f>
        <v>株式会社ダンレイ</v>
      </c>
      <c r="C432" s="61" t="str">
        <f>IF(メーター設置器登録リスト!C432="","",メーター設置器登録リスト!C432)</f>
        <v>メータユニット</v>
      </c>
      <c r="D432" s="61" t="str">
        <f>IF(メーター設置器登録リスト!D432="","",メーター設置器登録リスト!D432)</f>
        <v>UY2073ZZ</v>
      </c>
      <c r="E432" s="125" t="str">
        <f>IF(メーター設置器登録リスト!E432="","",メーター設置器登録リスト!E432)</f>
        <v>パッキン方式</v>
      </c>
      <c r="F432" s="126">
        <f>IF(メーター設置器登録リスト!F432="","",メーター設置器登録リスト!F432)</f>
        <v>20</v>
      </c>
      <c r="G432" s="126" t="str">
        <f>IF(メーター設置器登録リスト!G432="","",メーター設置器登録リスト!G432)</f>
        <v>2013.5.8</v>
      </c>
      <c r="H432" s="126" t="str">
        <f>IF(メーター設置器登録リスト!H432="","",メーター設置器登録リスト!H432)</f>
        <v>M-239</v>
      </c>
      <c r="I432" s="126" t="str">
        <f>IF(メーター設置器登録リスト!I432="","",メーター設置器登録リスト!I432)</f>
        <v>042-370-2100</v>
      </c>
    </row>
    <row r="433" spans="1:9" ht="13.5" customHeight="1" x14ac:dyDescent="0.45">
      <c r="A433" s="123">
        <f t="shared" si="6"/>
        <v>430</v>
      </c>
      <c r="B433" s="124" t="str">
        <f>IF(メーター設置器登録リスト!B433="","",メーター設置器登録リスト!B433)</f>
        <v>株式会社ダンレイ</v>
      </c>
      <c r="C433" s="61" t="str">
        <f>IF(メーター設置器登録リスト!C433="","",メーター設置器登録リスト!C433)</f>
        <v>ツインメータユニット</v>
      </c>
      <c r="D433" s="61" t="str">
        <f>IF(メーター設置器登録リスト!D433="","",メーター設置器登録リスト!D433)</f>
        <v>UV2508HA</v>
      </c>
      <c r="E433" s="125" t="str">
        <f>IF(メーター設置器登録リスト!E433="","",メーター設置器登録リスト!E433)</f>
        <v>パッキン方式</v>
      </c>
      <c r="F433" s="126">
        <f>IF(メーター設置器登録リスト!F433="","",メーター設置器登録リスト!F433)</f>
        <v>20</v>
      </c>
      <c r="G433" s="126" t="str">
        <f>IF(メーター設置器登録リスト!G433="","",メーター設置器登録リスト!G433)</f>
        <v>2013.5.31</v>
      </c>
      <c r="H433" s="126" t="str">
        <f>IF(メーター設置器登録リスト!H433="","",メーター設置器登録リスト!H433)</f>
        <v>M-308</v>
      </c>
      <c r="I433" s="126" t="str">
        <f>IF(メーター設置器登録リスト!I433="","",メーター設置器登録リスト!I433)</f>
        <v>042-370-2100</v>
      </c>
    </row>
    <row r="434" spans="1:9" ht="13.5" customHeight="1" x14ac:dyDescent="0.45">
      <c r="A434" s="123">
        <f t="shared" si="6"/>
        <v>431</v>
      </c>
      <c r="B434" s="124" t="str">
        <f>IF(メーター設置器登録リスト!B434="","",メーター設置器登録リスト!B434)</f>
        <v>株式会社ダンレイ</v>
      </c>
      <c r="C434" s="61" t="str">
        <f>IF(メーター設置器登録リスト!C434="","",メーター設置器登録リスト!C434)</f>
        <v>ツインメータユニット</v>
      </c>
      <c r="D434" s="61" t="str">
        <f>IF(メーター設置器登録リスト!D434="","",メーター設置器登録リスト!D434)</f>
        <v>UV2508HZ</v>
      </c>
      <c r="E434" s="125" t="str">
        <f>IF(メーター設置器登録リスト!E434="","",メーター設置器登録リスト!E434)</f>
        <v>パッキン方式</v>
      </c>
      <c r="F434" s="126">
        <f>IF(メーター設置器登録リスト!F434="","",メーター設置器登録リスト!F434)</f>
        <v>20</v>
      </c>
      <c r="G434" s="126" t="str">
        <f>IF(メーター設置器登録リスト!G434="","",メーター設置器登録リスト!G434)</f>
        <v>2013.5.31</v>
      </c>
      <c r="H434" s="126" t="str">
        <f>IF(メーター設置器登録リスト!H434="","",メーター設置器登録リスト!H434)</f>
        <v>M-308</v>
      </c>
      <c r="I434" s="126" t="str">
        <f>IF(メーター設置器登録リスト!I434="","",メーター設置器登録リスト!I434)</f>
        <v>042-370-2100</v>
      </c>
    </row>
    <row r="435" spans="1:9" ht="13.5" customHeight="1" x14ac:dyDescent="0.45">
      <c r="A435" s="123">
        <f t="shared" si="6"/>
        <v>432</v>
      </c>
      <c r="B435" s="124" t="str">
        <f>IF(メーター設置器登録リスト!B435="","",メーター設置器登録リスト!B435)</f>
        <v>株式会社ダンレイ</v>
      </c>
      <c r="C435" s="61" t="str">
        <f>IF(メーター設置器登録リスト!C435="","",メーター設置器登録リスト!C435)</f>
        <v>ツインメータユニット</v>
      </c>
      <c r="D435" s="61" t="str">
        <f>IF(メーター設置器登録リスト!D435="","",メーター設置器登録リスト!D435)</f>
        <v>UY2508HA</v>
      </c>
      <c r="E435" s="125" t="str">
        <f>IF(メーター設置器登録リスト!E435="","",メーター設置器登録リスト!E435)</f>
        <v>パッキン方式</v>
      </c>
      <c r="F435" s="126">
        <f>IF(メーター設置器登録リスト!F435="","",メーター設置器登録リスト!F435)</f>
        <v>20</v>
      </c>
      <c r="G435" s="126" t="str">
        <f>IF(メーター設置器登録リスト!G435="","",メーター設置器登録リスト!G435)</f>
        <v>2013.5.31</v>
      </c>
      <c r="H435" s="126" t="str">
        <f>IF(メーター設置器登録リスト!H435="","",メーター設置器登録リスト!H435)</f>
        <v>M-308</v>
      </c>
      <c r="I435" s="126" t="str">
        <f>IF(メーター設置器登録リスト!I435="","",メーター設置器登録リスト!I435)</f>
        <v>042-370-2100</v>
      </c>
    </row>
    <row r="436" spans="1:9" ht="13.5" customHeight="1" x14ac:dyDescent="0.45">
      <c r="A436" s="123">
        <f t="shared" si="6"/>
        <v>433</v>
      </c>
      <c r="B436" s="124" t="str">
        <f>IF(メーター設置器登録リスト!B436="","",メーター設置器登録リスト!B436)</f>
        <v>株式会社ダンレイ</v>
      </c>
      <c r="C436" s="61" t="str">
        <f>IF(メーター設置器登録リスト!C436="","",メーター設置器登録リスト!C436)</f>
        <v>ツインメータユニット</v>
      </c>
      <c r="D436" s="61" t="str">
        <f>IF(メーター設置器登録リスト!D436="","",メーター設置器登録リスト!D436)</f>
        <v>UY2508HZ</v>
      </c>
      <c r="E436" s="125" t="str">
        <f>IF(メーター設置器登録リスト!E436="","",メーター設置器登録リスト!E436)</f>
        <v>パッキン方式</v>
      </c>
      <c r="F436" s="126">
        <f>IF(メーター設置器登録リスト!F436="","",メーター設置器登録リスト!F436)</f>
        <v>20</v>
      </c>
      <c r="G436" s="126" t="str">
        <f>IF(メーター設置器登録リスト!G436="","",メーター設置器登録リスト!G436)</f>
        <v>2013.5.31</v>
      </c>
      <c r="H436" s="126" t="str">
        <f>IF(メーター設置器登録リスト!H436="","",メーター設置器登録リスト!H436)</f>
        <v>M-308</v>
      </c>
      <c r="I436" s="126" t="str">
        <f>IF(メーター設置器登録リスト!I436="","",メーター設置器登録リスト!I436)</f>
        <v>042-370-2100</v>
      </c>
    </row>
    <row r="437" spans="1:9" ht="13.5" customHeight="1" x14ac:dyDescent="0.45">
      <c r="A437" s="123">
        <f t="shared" si="6"/>
        <v>434</v>
      </c>
      <c r="B437" s="124" t="str">
        <f>IF(メーター設置器登録リスト!B437="","",メーター設置器登録リスト!B437)</f>
        <v>株式会社光明製作所</v>
      </c>
      <c r="C437" s="61" t="str">
        <f>IF(メーター設置器登録リスト!C437="","",メーター設置器登録リスト!C437)</f>
        <v>メータユニット</v>
      </c>
      <c r="D437" s="61" t="str">
        <f>IF(メーター設置器登録リスト!D437="","",メーター設置器登録リスト!D437)</f>
        <v>MB17-ABB-190</v>
      </c>
      <c r="E437" s="125" t="str">
        <f>IF(メーター設置器登録リスト!E437="","",メーター設置器登録リスト!E437)</f>
        <v>パッキン方式</v>
      </c>
      <c r="F437" s="126">
        <f>IF(メーター設置器登録リスト!F437="","",メーター設置器登録リスト!F437)</f>
        <v>20</v>
      </c>
      <c r="G437" s="126" t="str">
        <f>IF(メーター設置器登録リスト!G437="","",メーター設置器登録リスト!G437)</f>
        <v>2014.2.4</v>
      </c>
      <c r="H437" s="126" t="str">
        <f>IF(メーター設置器登録リスト!H437="","",メーター設置器登録リスト!H437)</f>
        <v>M-286</v>
      </c>
      <c r="I437" s="126" t="str">
        <f>IF(メーター設置器登録リスト!I437="","",メーター設置器登録リスト!I437)</f>
        <v>06-6731-2031</v>
      </c>
    </row>
    <row r="438" spans="1:9" ht="13.5" customHeight="1" x14ac:dyDescent="0.45">
      <c r="A438" s="123">
        <f t="shared" si="6"/>
        <v>435</v>
      </c>
      <c r="B438" s="124" t="str">
        <f>IF(メーター設置器登録リスト!B438="","",メーター設置器登録リスト!B438)</f>
        <v>株式会社光明製作所</v>
      </c>
      <c r="C438" s="61" t="str">
        <f>IF(メーター設置器登録リスト!C438="","",メーター設置器登録リスト!C438)</f>
        <v>メータユニット</v>
      </c>
      <c r="D438" s="61" t="str">
        <f>IF(メーター設置器登録リスト!D438="","",メーター設置器登録リスト!D438)</f>
        <v>MB17-BBB-190</v>
      </c>
      <c r="E438" s="125" t="str">
        <f>IF(メーター設置器登録リスト!E438="","",メーター設置器登録リスト!E438)</f>
        <v>パッキン方式</v>
      </c>
      <c r="F438" s="126">
        <f>IF(メーター設置器登録リスト!F438="","",メーター設置器登録リスト!F438)</f>
        <v>20</v>
      </c>
      <c r="G438" s="126" t="str">
        <f>IF(メーター設置器登録リスト!G438="","",メーター設置器登録リスト!G438)</f>
        <v>2014.2.4</v>
      </c>
      <c r="H438" s="126" t="str">
        <f>IF(メーター設置器登録リスト!H438="","",メーター設置器登録リスト!H438)</f>
        <v>M-286</v>
      </c>
      <c r="I438" s="126" t="str">
        <f>IF(メーター設置器登録リスト!I438="","",メーター設置器登録リスト!I438)</f>
        <v>06-6731-2031</v>
      </c>
    </row>
    <row r="439" spans="1:9" ht="13.5" customHeight="1" x14ac:dyDescent="0.45">
      <c r="A439" s="123">
        <f t="shared" si="6"/>
        <v>436</v>
      </c>
      <c r="B439" s="124" t="str">
        <f>IF(メーター設置器登録リスト!B439="","",メーター設置器登録リスト!B439)</f>
        <v>株式会社光明製作所</v>
      </c>
      <c r="C439" s="61" t="str">
        <f>IF(メーター設置器登録リスト!C439="","",メーター設置器登録リスト!C439)</f>
        <v>メータユニット</v>
      </c>
      <c r="D439" s="61" t="str">
        <f>IF(メーター設置器登録リスト!D439="","",メーター設置器登録リスト!D439)</f>
        <v>MB17-CBB-190</v>
      </c>
      <c r="E439" s="125" t="str">
        <f>IF(メーター設置器登録リスト!E439="","",メーター設置器登録リスト!E439)</f>
        <v>パッキン方式</v>
      </c>
      <c r="F439" s="126">
        <f>IF(メーター設置器登録リスト!F439="","",メーター設置器登録リスト!F439)</f>
        <v>20</v>
      </c>
      <c r="G439" s="126" t="str">
        <f>IF(メーター設置器登録リスト!G439="","",メーター設置器登録リスト!G439)</f>
        <v>2014.2.4</v>
      </c>
      <c r="H439" s="126" t="str">
        <f>IF(メーター設置器登録リスト!H439="","",メーター設置器登録リスト!H439)</f>
        <v>M-286</v>
      </c>
      <c r="I439" s="126" t="str">
        <f>IF(メーター設置器登録リスト!I439="","",メーター設置器登録リスト!I439)</f>
        <v>06-6731-2031</v>
      </c>
    </row>
    <row r="440" spans="1:9" ht="13.5" customHeight="1" x14ac:dyDescent="0.45">
      <c r="A440" s="123">
        <f t="shared" si="6"/>
        <v>437</v>
      </c>
      <c r="B440" s="124" t="str">
        <f>IF(メーター設置器登録リスト!B440="","",メーター設置器登録リスト!B440)</f>
        <v>株式会社光明製作所</v>
      </c>
      <c r="C440" s="61" t="str">
        <f>IF(メーター設置器登録リスト!C440="","",メーター設置器登録リスト!C440)</f>
        <v>メータユニット</v>
      </c>
      <c r="D440" s="61" t="str">
        <f>IF(メーター設置器登録リスト!D440="","",メーター設置器登録リスト!D440)</f>
        <v>MB17-DBB-190</v>
      </c>
      <c r="E440" s="125" t="str">
        <f>IF(メーター設置器登録リスト!E440="","",メーター設置器登録リスト!E440)</f>
        <v>パッキン方式</v>
      </c>
      <c r="F440" s="126">
        <f>IF(メーター設置器登録リスト!F440="","",メーター設置器登録リスト!F440)</f>
        <v>20</v>
      </c>
      <c r="G440" s="126" t="str">
        <f>IF(メーター設置器登録リスト!G440="","",メーター設置器登録リスト!G440)</f>
        <v>2014.2.4</v>
      </c>
      <c r="H440" s="126" t="str">
        <f>IF(メーター設置器登録リスト!H440="","",メーター設置器登録リスト!H440)</f>
        <v>M-286</v>
      </c>
      <c r="I440" s="126" t="str">
        <f>IF(メーター設置器登録リスト!I440="","",メーター設置器登録リスト!I440)</f>
        <v>06-6731-2031</v>
      </c>
    </row>
    <row r="441" spans="1:9" ht="13.5" customHeight="1" x14ac:dyDescent="0.45">
      <c r="A441" s="123">
        <f t="shared" si="6"/>
        <v>438</v>
      </c>
      <c r="B441" s="124" t="str">
        <f>IF(メーター設置器登録リスト!B441="","",メーター設置器登録リスト!B441)</f>
        <v>株式会社光明製作所</v>
      </c>
      <c r="C441" s="61" t="str">
        <f>IF(メーター設置器登録リスト!C441="","",メーター設置器登録リスト!C441)</f>
        <v>メータユニット</v>
      </c>
      <c r="D441" s="61" t="str">
        <f>IF(メーター設置器登録リスト!D441="","",メーター設置器登録リスト!D441)</f>
        <v>MB18-ABB-190</v>
      </c>
      <c r="E441" s="125" t="str">
        <f>IF(メーター設置器登録リスト!E441="","",メーター設置器登録リスト!E441)</f>
        <v>パッキン方式</v>
      </c>
      <c r="F441" s="126">
        <f>IF(メーター設置器登録リスト!F441="","",メーター設置器登録リスト!F441)</f>
        <v>20</v>
      </c>
      <c r="G441" s="126" t="str">
        <f>IF(メーター設置器登録リスト!G441="","",メーター設置器登録リスト!G441)</f>
        <v>2014.2.4</v>
      </c>
      <c r="H441" s="126" t="str">
        <f>IF(メーター設置器登録リスト!H441="","",メーター設置器登録リスト!H441)</f>
        <v>M-286</v>
      </c>
      <c r="I441" s="126" t="str">
        <f>IF(メーター設置器登録リスト!I441="","",メーター設置器登録リスト!I441)</f>
        <v>06-6731-2031</v>
      </c>
    </row>
    <row r="442" spans="1:9" ht="13.5" customHeight="1" x14ac:dyDescent="0.45">
      <c r="A442" s="123">
        <f t="shared" si="6"/>
        <v>439</v>
      </c>
      <c r="B442" s="124" t="str">
        <f>IF(メーター設置器登録リスト!B442="","",メーター設置器登録リスト!B442)</f>
        <v>株式会社光明製作所</v>
      </c>
      <c r="C442" s="61" t="str">
        <f>IF(メーター設置器登録リスト!C442="","",メーター設置器登録リスト!C442)</f>
        <v>メータユニット</v>
      </c>
      <c r="D442" s="61" t="str">
        <f>IF(メーター設置器登録リスト!D442="","",メーター設置器登録リスト!D442)</f>
        <v>MB18-BBB-190</v>
      </c>
      <c r="E442" s="125" t="str">
        <f>IF(メーター設置器登録リスト!E442="","",メーター設置器登録リスト!E442)</f>
        <v>パッキン方式</v>
      </c>
      <c r="F442" s="126">
        <f>IF(メーター設置器登録リスト!F442="","",メーター設置器登録リスト!F442)</f>
        <v>20</v>
      </c>
      <c r="G442" s="126" t="str">
        <f>IF(メーター設置器登録リスト!G442="","",メーター設置器登録リスト!G442)</f>
        <v>2014.2.4</v>
      </c>
      <c r="H442" s="126" t="str">
        <f>IF(メーター設置器登録リスト!H442="","",メーター設置器登録リスト!H442)</f>
        <v>M-286</v>
      </c>
      <c r="I442" s="126" t="str">
        <f>IF(メーター設置器登録リスト!I442="","",メーター設置器登録リスト!I442)</f>
        <v>06-6731-2031</v>
      </c>
    </row>
    <row r="443" spans="1:9" ht="13.5" customHeight="1" x14ac:dyDescent="0.45">
      <c r="A443" s="123">
        <f t="shared" si="6"/>
        <v>440</v>
      </c>
      <c r="B443" s="124" t="str">
        <f>IF(メーター設置器登録リスト!B443="","",メーター設置器登録リスト!B443)</f>
        <v>株式会社光明製作所</v>
      </c>
      <c r="C443" s="61" t="str">
        <f>IF(メーター設置器登録リスト!C443="","",メーター設置器登録リスト!C443)</f>
        <v>メータユニット</v>
      </c>
      <c r="D443" s="61" t="str">
        <f>IF(メーター設置器登録リスト!D443="","",メーター設置器登録リスト!D443)</f>
        <v>MB18-CBB-190</v>
      </c>
      <c r="E443" s="125" t="str">
        <f>IF(メーター設置器登録リスト!E443="","",メーター設置器登録リスト!E443)</f>
        <v>パッキン方式</v>
      </c>
      <c r="F443" s="126">
        <f>IF(メーター設置器登録リスト!F443="","",メーター設置器登録リスト!F443)</f>
        <v>20</v>
      </c>
      <c r="G443" s="126" t="str">
        <f>IF(メーター設置器登録リスト!G443="","",メーター設置器登録リスト!G443)</f>
        <v>2014.2.4</v>
      </c>
      <c r="H443" s="126" t="str">
        <f>IF(メーター設置器登録リスト!H443="","",メーター設置器登録リスト!H443)</f>
        <v>M-286</v>
      </c>
      <c r="I443" s="126" t="str">
        <f>IF(メーター設置器登録リスト!I443="","",メーター設置器登録リスト!I443)</f>
        <v>06-6731-2031</v>
      </c>
    </row>
    <row r="444" spans="1:9" ht="13.5" customHeight="1" x14ac:dyDescent="0.45">
      <c r="A444" s="123">
        <f t="shared" si="6"/>
        <v>441</v>
      </c>
      <c r="B444" s="124" t="str">
        <f>IF(メーター設置器登録リスト!B444="","",メーター設置器登録リスト!B444)</f>
        <v>株式会社光明製作所</v>
      </c>
      <c r="C444" s="61" t="str">
        <f>IF(メーター設置器登録リスト!C444="","",メーター設置器登録リスト!C444)</f>
        <v>メータユニット</v>
      </c>
      <c r="D444" s="61" t="str">
        <f>IF(メーター設置器登録リスト!D444="","",メーター設置器登録リスト!D444)</f>
        <v>MB18-DBB-190</v>
      </c>
      <c r="E444" s="125" t="str">
        <f>IF(メーター設置器登録リスト!E444="","",メーター設置器登録リスト!E444)</f>
        <v>パッキン方式</v>
      </c>
      <c r="F444" s="126">
        <f>IF(メーター設置器登録リスト!F444="","",メーター設置器登録リスト!F444)</f>
        <v>20</v>
      </c>
      <c r="G444" s="126" t="str">
        <f>IF(メーター設置器登録リスト!G444="","",メーター設置器登録リスト!G444)</f>
        <v>2014.2.4</v>
      </c>
      <c r="H444" s="126" t="str">
        <f>IF(メーター設置器登録リスト!H444="","",メーター設置器登録リスト!H444)</f>
        <v>M-286</v>
      </c>
      <c r="I444" s="126" t="str">
        <f>IF(メーター設置器登録リスト!I444="","",メーター設置器登録リスト!I444)</f>
        <v>06-6731-2031</v>
      </c>
    </row>
    <row r="445" spans="1:9" ht="13.5" customHeight="1" x14ac:dyDescent="0.45">
      <c r="A445" s="123">
        <f t="shared" si="6"/>
        <v>442</v>
      </c>
      <c r="B445" s="124" t="str">
        <f>IF(メーター設置器登録リスト!B445="","",メーター設置器登録リスト!B445)</f>
        <v>株式会社光明製作所</v>
      </c>
      <c r="C445" s="61" t="str">
        <f>IF(メーター設置器登録リスト!C445="","",メーター設置器登録リスト!C445)</f>
        <v>メータユニット</v>
      </c>
      <c r="D445" s="61" t="str">
        <f>IF(メーター設置器登録リスト!D445="","",メーター設置器登録リスト!D445)</f>
        <v>MB19-ABB-190</v>
      </c>
      <c r="E445" s="125" t="str">
        <f>IF(メーター設置器登録リスト!E445="","",メーター設置器登録リスト!E445)</f>
        <v>パッキン方式</v>
      </c>
      <c r="F445" s="126">
        <f>IF(メーター設置器登録リスト!F445="","",メーター設置器登録リスト!F445)</f>
        <v>20</v>
      </c>
      <c r="G445" s="126" t="str">
        <f>IF(メーター設置器登録リスト!G445="","",メーター設置器登録リスト!G445)</f>
        <v>2014.2.4</v>
      </c>
      <c r="H445" s="126" t="str">
        <f>IF(メーター設置器登録リスト!H445="","",メーター設置器登録リスト!H445)</f>
        <v>M-286</v>
      </c>
      <c r="I445" s="126" t="str">
        <f>IF(メーター設置器登録リスト!I445="","",メーター設置器登録リスト!I445)</f>
        <v>06-6731-2031</v>
      </c>
    </row>
    <row r="446" spans="1:9" ht="13.5" customHeight="1" x14ac:dyDescent="0.45">
      <c r="A446" s="123">
        <f t="shared" si="6"/>
        <v>443</v>
      </c>
      <c r="B446" s="124" t="str">
        <f>IF(メーター設置器登録リスト!B446="","",メーター設置器登録リスト!B446)</f>
        <v>株式会社光明製作所</v>
      </c>
      <c r="C446" s="61" t="str">
        <f>IF(メーター設置器登録リスト!C446="","",メーター設置器登録リスト!C446)</f>
        <v>メータユニット</v>
      </c>
      <c r="D446" s="61" t="str">
        <f>IF(メーター設置器登録リスト!D446="","",メーター設置器登録リスト!D446)</f>
        <v>MB19-BBB-190</v>
      </c>
      <c r="E446" s="125" t="str">
        <f>IF(メーター設置器登録リスト!E446="","",メーター設置器登録リスト!E446)</f>
        <v>パッキン方式</v>
      </c>
      <c r="F446" s="126">
        <f>IF(メーター設置器登録リスト!F446="","",メーター設置器登録リスト!F446)</f>
        <v>20</v>
      </c>
      <c r="G446" s="126" t="str">
        <f>IF(メーター設置器登録リスト!G446="","",メーター設置器登録リスト!G446)</f>
        <v>2014.2.4</v>
      </c>
      <c r="H446" s="126" t="str">
        <f>IF(メーター設置器登録リスト!H446="","",メーター設置器登録リスト!H446)</f>
        <v>M-286</v>
      </c>
      <c r="I446" s="126" t="str">
        <f>IF(メーター設置器登録リスト!I446="","",メーター設置器登録リスト!I446)</f>
        <v>06-6731-2031</v>
      </c>
    </row>
    <row r="447" spans="1:9" ht="13.5" customHeight="1" x14ac:dyDescent="0.45">
      <c r="A447" s="123">
        <f t="shared" si="6"/>
        <v>444</v>
      </c>
      <c r="B447" s="124" t="str">
        <f>IF(メーター設置器登録リスト!B447="","",メーター設置器登録リスト!B447)</f>
        <v>株式会社光明製作所</v>
      </c>
      <c r="C447" s="61" t="str">
        <f>IF(メーター設置器登録リスト!C447="","",メーター設置器登録リスト!C447)</f>
        <v>メータユニット</v>
      </c>
      <c r="D447" s="61" t="str">
        <f>IF(メーター設置器登録リスト!D447="","",メーター設置器登録リスト!D447)</f>
        <v>MB19-CBB-190</v>
      </c>
      <c r="E447" s="125" t="str">
        <f>IF(メーター設置器登録リスト!E447="","",メーター設置器登録リスト!E447)</f>
        <v>パッキン方式</v>
      </c>
      <c r="F447" s="126">
        <f>IF(メーター設置器登録リスト!F447="","",メーター設置器登録リスト!F447)</f>
        <v>20</v>
      </c>
      <c r="G447" s="126" t="str">
        <f>IF(メーター設置器登録リスト!G447="","",メーター設置器登録リスト!G447)</f>
        <v>2014.2.4</v>
      </c>
      <c r="H447" s="126" t="str">
        <f>IF(メーター設置器登録リスト!H447="","",メーター設置器登録リスト!H447)</f>
        <v>M-286</v>
      </c>
      <c r="I447" s="126" t="str">
        <f>IF(メーター設置器登録リスト!I447="","",メーター設置器登録リスト!I447)</f>
        <v>06-6731-2031</v>
      </c>
    </row>
    <row r="448" spans="1:9" ht="13.5" customHeight="1" x14ac:dyDescent="0.45">
      <c r="A448" s="123">
        <f t="shared" si="6"/>
        <v>445</v>
      </c>
      <c r="B448" s="124" t="str">
        <f>IF(メーター設置器登録リスト!B448="","",メーター設置器登録リスト!B448)</f>
        <v>株式会社光明製作所</v>
      </c>
      <c r="C448" s="61" t="str">
        <f>IF(メーター設置器登録リスト!C448="","",メーター設置器登録リスト!C448)</f>
        <v>メータユニット</v>
      </c>
      <c r="D448" s="61" t="str">
        <f>IF(メーター設置器登録リスト!D448="","",メーター設置器登録リスト!D448)</f>
        <v>MB19-DBB-190</v>
      </c>
      <c r="E448" s="125" t="str">
        <f>IF(メーター設置器登録リスト!E448="","",メーター設置器登録リスト!E448)</f>
        <v>パッキン方式</v>
      </c>
      <c r="F448" s="126">
        <f>IF(メーター設置器登録リスト!F448="","",メーター設置器登録リスト!F448)</f>
        <v>20</v>
      </c>
      <c r="G448" s="126" t="str">
        <f>IF(メーター設置器登録リスト!G448="","",メーター設置器登録リスト!G448)</f>
        <v>2014.2.4</v>
      </c>
      <c r="H448" s="126" t="str">
        <f>IF(メーター設置器登録リスト!H448="","",メーター設置器登録リスト!H448)</f>
        <v>M-286</v>
      </c>
      <c r="I448" s="126" t="str">
        <f>IF(メーター設置器登録リスト!I448="","",メーター設置器登録リスト!I448)</f>
        <v>06-6731-2031</v>
      </c>
    </row>
    <row r="449" spans="1:9" ht="13.5" customHeight="1" x14ac:dyDescent="0.45">
      <c r="A449" s="123">
        <f t="shared" si="6"/>
        <v>446</v>
      </c>
      <c r="B449" s="124" t="str">
        <f>IF(メーター設置器登録リスト!B449="","",メーター設置器登録リスト!B449)</f>
        <v>株式会社光明製作所</v>
      </c>
      <c r="C449" s="61" t="str">
        <f>IF(メーター設置器登録リスト!C449="","",メーター設置器登録リスト!C449)</f>
        <v>メータユニット</v>
      </c>
      <c r="D449" s="61" t="str">
        <f>IF(メーター設置器登録リスト!D449="","",メーター設置器登録リスト!D449)</f>
        <v>MB20-ABB-190</v>
      </c>
      <c r="E449" s="125" t="str">
        <f>IF(メーター設置器登録リスト!E449="","",メーター設置器登録リスト!E449)</f>
        <v>パッキン方式</v>
      </c>
      <c r="F449" s="126">
        <f>IF(メーター設置器登録リスト!F449="","",メーター設置器登録リスト!F449)</f>
        <v>20</v>
      </c>
      <c r="G449" s="126" t="str">
        <f>IF(メーター設置器登録リスト!G449="","",メーター設置器登録リスト!G449)</f>
        <v>2014.2.4</v>
      </c>
      <c r="H449" s="126" t="str">
        <f>IF(メーター設置器登録リスト!H449="","",メーター設置器登録リスト!H449)</f>
        <v>M-286</v>
      </c>
      <c r="I449" s="126" t="str">
        <f>IF(メーター設置器登録リスト!I449="","",メーター設置器登録リスト!I449)</f>
        <v>06-6731-2031</v>
      </c>
    </row>
    <row r="450" spans="1:9" ht="13.5" customHeight="1" x14ac:dyDescent="0.45">
      <c r="A450" s="123">
        <f t="shared" si="6"/>
        <v>447</v>
      </c>
      <c r="B450" s="124" t="str">
        <f>IF(メーター設置器登録リスト!B450="","",メーター設置器登録リスト!B450)</f>
        <v>株式会社光明製作所</v>
      </c>
      <c r="C450" s="61" t="str">
        <f>IF(メーター設置器登録リスト!C450="","",メーター設置器登録リスト!C450)</f>
        <v>メータユニット</v>
      </c>
      <c r="D450" s="61" t="str">
        <f>IF(メーター設置器登録リスト!D450="","",メーター設置器登録リスト!D450)</f>
        <v>MB20-BBB-190</v>
      </c>
      <c r="E450" s="125" t="str">
        <f>IF(メーター設置器登録リスト!E450="","",メーター設置器登録リスト!E450)</f>
        <v>パッキン方式</v>
      </c>
      <c r="F450" s="126">
        <f>IF(メーター設置器登録リスト!F450="","",メーター設置器登録リスト!F450)</f>
        <v>20</v>
      </c>
      <c r="G450" s="126" t="str">
        <f>IF(メーター設置器登録リスト!G450="","",メーター設置器登録リスト!G450)</f>
        <v>2014.2.4</v>
      </c>
      <c r="H450" s="126" t="str">
        <f>IF(メーター設置器登録リスト!H450="","",メーター設置器登録リスト!H450)</f>
        <v>M-286</v>
      </c>
      <c r="I450" s="126" t="str">
        <f>IF(メーター設置器登録リスト!I450="","",メーター設置器登録リスト!I450)</f>
        <v>06-6731-2031</v>
      </c>
    </row>
    <row r="451" spans="1:9" ht="13.5" customHeight="1" x14ac:dyDescent="0.45">
      <c r="A451" s="123">
        <f t="shared" si="6"/>
        <v>448</v>
      </c>
      <c r="B451" s="124" t="str">
        <f>IF(メーター設置器登録リスト!B451="","",メーター設置器登録リスト!B451)</f>
        <v>株式会社光明製作所</v>
      </c>
      <c r="C451" s="61" t="str">
        <f>IF(メーター設置器登録リスト!C451="","",メーター設置器登録リスト!C451)</f>
        <v>メータユニット</v>
      </c>
      <c r="D451" s="61" t="str">
        <f>IF(メーター設置器登録リスト!D451="","",メーター設置器登録リスト!D451)</f>
        <v>MB20-CBB-190</v>
      </c>
      <c r="E451" s="125" t="str">
        <f>IF(メーター設置器登録リスト!E451="","",メーター設置器登録リスト!E451)</f>
        <v>パッキン方式</v>
      </c>
      <c r="F451" s="126">
        <f>IF(メーター設置器登録リスト!F451="","",メーター設置器登録リスト!F451)</f>
        <v>20</v>
      </c>
      <c r="G451" s="126" t="str">
        <f>IF(メーター設置器登録リスト!G451="","",メーター設置器登録リスト!G451)</f>
        <v>2014.2.4</v>
      </c>
      <c r="H451" s="126" t="str">
        <f>IF(メーター設置器登録リスト!H451="","",メーター設置器登録リスト!H451)</f>
        <v>M-286</v>
      </c>
      <c r="I451" s="126" t="str">
        <f>IF(メーター設置器登録リスト!I451="","",メーター設置器登録リスト!I451)</f>
        <v>06-6731-2031</v>
      </c>
    </row>
    <row r="452" spans="1:9" ht="13.5" customHeight="1" x14ac:dyDescent="0.45">
      <c r="A452" s="123">
        <f t="shared" si="6"/>
        <v>449</v>
      </c>
      <c r="B452" s="124" t="str">
        <f>IF(メーター設置器登録リスト!B452="","",メーター設置器登録リスト!B452)</f>
        <v>株式会社光明製作所</v>
      </c>
      <c r="C452" s="61" t="str">
        <f>IF(メーター設置器登録リスト!C452="","",メーター設置器登録リスト!C452)</f>
        <v>メータユニット</v>
      </c>
      <c r="D452" s="61" t="str">
        <f>IF(メーター設置器登録リスト!D452="","",メーター設置器登録リスト!D452)</f>
        <v>MB20-DBB-190</v>
      </c>
      <c r="E452" s="125" t="str">
        <f>IF(メーター設置器登録リスト!E452="","",メーター設置器登録リスト!E452)</f>
        <v>パッキン方式</v>
      </c>
      <c r="F452" s="126">
        <f>IF(メーター設置器登録リスト!F452="","",メーター設置器登録リスト!F452)</f>
        <v>20</v>
      </c>
      <c r="G452" s="126" t="str">
        <f>IF(メーター設置器登録リスト!G452="","",メーター設置器登録リスト!G452)</f>
        <v>2014.2.4</v>
      </c>
      <c r="H452" s="126" t="str">
        <f>IF(メーター設置器登録リスト!H452="","",メーター設置器登録リスト!H452)</f>
        <v>M-286</v>
      </c>
      <c r="I452" s="126" t="str">
        <f>IF(メーター設置器登録リスト!I452="","",メーター設置器登録リスト!I452)</f>
        <v>06-6731-2031</v>
      </c>
    </row>
    <row r="453" spans="1:9" ht="13.5" customHeight="1" x14ac:dyDescent="0.45">
      <c r="A453" s="123">
        <f t="shared" si="6"/>
        <v>450</v>
      </c>
      <c r="B453" s="124" t="str">
        <f>IF(メーター設置器登録リスト!B453="","",メーター設置器登録リスト!B453)</f>
        <v>株式会社光明製作所</v>
      </c>
      <c r="C453" s="61" t="str">
        <f>IF(メーター設置器登録リスト!C453="","",メーター設置器登録リスト!C453)</f>
        <v>メータユニット</v>
      </c>
      <c r="D453" s="61" t="str">
        <f>IF(メーター設置器登録リスト!D453="","",メーター設置器登録リスト!D453)</f>
        <v>MB21-ABB-190</v>
      </c>
      <c r="E453" s="125" t="str">
        <f>IF(メーター設置器登録リスト!E453="","",メーター設置器登録リスト!E453)</f>
        <v>パッキン方式</v>
      </c>
      <c r="F453" s="126">
        <f>IF(メーター設置器登録リスト!F453="","",メーター設置器登録リスト!F453)</f>
        <v>20</v>
      </c>
      <c r="G453" s="126" t="str">
        <f>IF(メーター設置器登録リスト!G453="","",メーター設置器登録リスト!G453)</f>
        <v>2014.2.4</v>
      </c>
      <c r="H453" s="126" t="str">
        <f>IF(メーター設置器登録リスト!H453="","",メーター設置器登録リスト!H453)</f>
        <v>M-286,E-603</v>
      </c>
      <c r="I453" s="126" t="str">
        <f>IF(メーター設置器登録リスト!I453="","",メーター設置器登録リスト!I453)</f>
        <v>06-6731-2031</v>
      </c>
    </row>
    <row r="454" spans="1:9" ht="13.5" customHeight="1" x14ac:dyDescent="0.45">
      <c r="A454" s="123">
        <f t="shared" si="6"/>
        <v>451</v>
      </c>
      <c r="B454" s="124" t="str">
        <f>IF(メーター設置器登録リスト!B454="","",メーター設置器登録リスト!B454)</f>
        <v>株式会社光明製作所</v>
      </c>
      <c r="C454" s="61" t="str">
        <f>IF(メーター設置器登録リスト!C454="","",メーター設置器登録リスト!C454)</f>
        <v>メータユニット</v>
      </c>
      <c r="D454" s="61" t="str">
        <f>IF(メーター設置器登録リスト!D454="","",メーター設置器登録リスト!D454)</f>
        <v>MB21-BBB-190</v>
      </c>
      <c r="E454" s="125" t="str">
        <f>IF(メーター設置器登録リスト!E454="","",メーター設置器登録リスト!E454)</f>
        <v>パッキン方式</v>
      </c>
      <c r="F454" s="126">
        <f>IF(メーター設置器登録リスト!F454="","",メーター設置器登録リスト!F454)</f>
        <v>20</v>
      </c>
      <c r="G454" s="126" t="str">
        <f>IF(メーター設置器登録リスト!G454="","",メーター設置器登録リスト!G454)</f>
        <v>2014.2.4</v>
      </c>
      <c r="H454" s="126" t="str">
        <f>IF(メーター設置器登録リスト!H454="","",メーター設置器登録リスト!H454)</f>
        <v>M-286,E-603</v>
      </c>
      <c r="I454" s="126" t="str">
        <f>IF(メーター設置器登録リスト!I454="","",メーター設置器登録リスト!I454)</f>
        <v>06-6731-2031</v>
      </c>
    </row>
    <row r="455" spans="1:9" ht="13.5" customHeight="1" x14ac:dyDescent="0.45">
      <c r="A455" s="123">
        <f t="shared" si="6"/>
        <v>452</v>
      </c>
      <c r="B455" s="124" t="str">
        <f>IF(メーター設置器登録リスト!B455="","",メーター設置器登録リスト!B455)</f>
        <v>株式会社光明製作所</v>
      </c>
      <c r="C455" s="61" t="str">
        <f>IF(メーター設置器登録リスト!C455="","",メーター設置器登録リスト!C455)</f>
        <v>メータユニット</v>
      </c>
      <c r="D455" s="61" t="str">
        <f>IF(メーター設置器登録リスト!D455="","",メーター設置器登録リスト!D455)</f>
        <v>MB21-CBB-190</v>
      </c>
      <c r="E455" s="125" t="str">
        <f>IF(メーター設置器登録リスト!E455="","",メーター設置器登録リスト!E455)</f>
        <v>パッキン方式</v>
      </c>
      <c r="F455" s="126">
        <f>IF(メーター設置器登録リスト!F455="","",メーター設置器登録リスト!F455)</f>
        <v>20</v>
      </c>
      <c r="G455" s="126" t="str">
        <f>IF(メーター設置器登録リスト!G455="","",メーター設置器登録リスト!G455)</f>
        <v>2014.2.4</v>
      </c>
      <c r="H455" s="126" t="str">
        <f>IF(メーター設置器登録リスト!H455="","",メーター設置器登録リスト!H455)</f>
        <v>M-286,E-603</v>
      </c>
      <c r="I455" s="126" t="str">
        <f>IF(メーター設置器登録リスト!I455="","",メーター設置器登録リスト!I455)</f>
        <v>06-6731-2031</v>
      </c>
    </row>
    <row r="456" spans="1:9" ht="13.5" customHeight="1" x14ac:dyDescent="0.45">
      <c r="A456" s="123">
        <f t="shared" si="6"/>
        <v>453</v>
      </c>
      <c r="B456" s="124" t="str">
        <f>IF(メーター設置器登録リスト!B456="","",メーター設置器登録リスト!B456)</f>
        <v>株式会社光明製作所</v>
      </c>
      <c r="C456" s="61" t="str">
        <f>IF(メーター設置器登録リスト!C456="","",メーター設置器登録リスト!C456)</f>
        <v>メータユニット</v>
      </c>
      <c r="D456" s="61" t="str">
        <f>IF(メーター設置器登録リスト!D456="","",メーター設置器登録リスト!D456)</f>
        <v>MB21-DBB-190</v>
      </c>
      <c r="E456" s="125" t="str">
        <f>IF(メーター設置器登録リスト!E456="","",メーター設置器登録リスト!E456)</f>
        <v>パッキン方式</v>
      </c>
      <c r="F456" s="126">
        <f>IF(メーター設置器登録リスト!F456="","",メーター設置器登録リスト!F456)</f>
        <v>20</v>
      </c>
      <c r="G456" s="126" t="str">
        <f>IF(メーター設置器登録リスト!G456="","",メーター設置器登録リスト!G456)</f>
        <v>2014.2.4</v>
      </c>
      <c r="H456" s="126" t="str">
        <f>IF(メーター設置器登録リスト!H456="","",メーター設置器登録リスト!H456)</f>
        <v>M-286,E-603</v>
      </c>
      <c r="I456" s="126" t="str">
        <f>IF(メーター設置器登録リスト!I456="","",メーター設置器登録リスト!I456)</f>
        <v>06-6731-2031</v>
      </c>
    </row>
    <row r="457" spans="1:9" ht="13.5" customHeight="1" x14ac:dyDescent="0.45">
      <c r="A457" s="123">
        <f t="shared" si="6"/>
        <v>454</v>
      </c>
      <c r="B457" s="124" t="str">
        <f>IF(メーター設置器登録リスト!B457="","",メーター設置器登録リスト!B457)</f>
        <v>株式会社光明製作所</v>
      </c>
      <c r="C457" s="61" t="str">
        <f>IF(メーター設置器登録リスト!C457="","",メーター設置器登録リスト!C457)</f>
        <v>メータユニット</v>
      </c>
      <c r="D457" s="61" t="str">
        <f>IF(メーター設置器登録リスト!D457="","",メーター設置器登録リスト!D457)</f>
        <v>MB22-ABB-190</v>
      </c>
      <c r="E457" s="125" t="str">
        <f>IF(メーター設置器登録リスト!E457="","",メーター設置器登録リスト!E457)</f>
        <v>パッキン方式</v>
      </c>
      <c r="F457" s="126">
        <f>IF(メーター設置器登録リスト!F457="","",メーター設置器登録リスト!F457)</f>
        <v>20</v>
      </c>
      <c r="G457" s="126" t="str">
        <f>IF(メーター設置器登録リスト!G457="","",メーター設置器登録リスト!G457)</f>
        <v>2014.2.4</v>
      </c>
      <c r="H457" s="126" t="str">
        <f>IF(メーター設置器登録リスト!H457="","",メーター設置器登録リスト!H457)</f>
        <v>M-286,E-603</v>
      </c>
      <c r="I457" s="126" t="str">
        <f>IF(メーター設置器登録リスト!I457="","",メーター設置器登録リスト!I457)</f>
        <v>06-6731-2031</v>
      </c>
    </row>
    <row r="458" spans="1:9" ht="13.5" customHeight="1" x14ac:dyDescent="0.45">
      <c r="A458" s="123">
        <f t="shared" si="6"/>
        <v>455</v>
      </c>
      <c r="B458" s="124" t="str">
        <f>IF(メーター設置器登録リスト!B458="","",メーター設置器登録リスト!B458)</f>
        <v>株式会社光明製作所</v>
      </c>
      <c r="C458" s="61" t="str">
        <f>IF(メーター設置器登録リスト!C458="","",メーター設置器登録リスト!C458)</f>
        <v>メータユニット</v>
      </c>
      <c r="D458" s="61" t="str">
        <f>IF(メーター設置器登録リスト!D458="","",メーター設置器登録リスト!D458)</f>
        <v>MB22-BBB-190</v>
      </c>
      <c r="E458" s="125" t="str">
        <f>IF(メーター設置器登録リスト!E458="","",メーター設置器登録リスト!E458)</f>
        <v>パッキン方式</v>
      </c>
      <c r="F458" s="126">
        <f>IF(メーター設置器登録リスト!F458="","",メーター設置器登録リスト!F458)</f>
        <v>20</v>
      </c>
      <c r="G458" s="126" t="str">
        <f>IF(メーター設置器登録リスト!G458="","",メーター設置器登録リスト!G458)</f>
        <v>2014.2.4</v>
      </c>
      <c r="H458" s="126" t="str">
        <f>IF(メーター設置器登録リスト!H458="","",メーター設置器登録リスト!H458)</f>
        <v>M-286,E-603</v>
      </c>
      <c r="I458" s="126" t="str">
        <f>IF(メーター設置器登録リスト!I458="","",メーター設置器登録リスト!I458)</f>
        <v>06-6731-2031</v>
      </c>
    </row>
    <row r="459" spans="1:9" ht="13.5" customHeight="1" x14ac:dyDescent="0.45">
      <c r="A459" s="123">
        <f t="shared" si="6"/>
        <v>456</v>
      </c>
      <c r="B459" s="124" t="str">
        <f>IF(メーター設置器登録リスト!B459="","",メーター設置器登録リスト!B459)</f>
        <v>株式会社光明製作所</v>
      </c>
      <c r="C459" s="61" t="str">
        <f>IF(メーター設置器登録リスト!C459="","",メーター設置器登録リスト!C459)</f>
        <v>メータユニット</v>
      </c>
      <c r="D459" s="61" t="str">
        <f>IF(メーター設置器登録リスト!D459="","",メーター設置器登録リスト!D459)</f>
        <v>MB22-CBB-190</v>
      </c>
      <c r="E459" s="125" t="str">
        <f>IF(メーター設置器登録リスト!E459="","",メーター設置器登録リスト!E459)</f>
        <v>パッキン方式</v>
      </c>
      <c r="F459" s="126">
        <f>IF(メーター設置器登録リスト!F459="","",メーター設置器登録リスト!F459)</f>
        <v>20</v>
      </c>
      <c r="G459" s="126" t="str">
        <f>IF(メーター設置器登録リスト!G459="","",メーター設置器登録リスト!G459)</f>
        <v>2014.2.4</v>
      </c>
      <c r="H459" s="126" t="str">
        <f>IF(メーター設置器登録リスト!H459="","",メーター設置器登録リスト!H459)</f>
        <v>M-286,E-603</v>
      </c>
      <c r="I459" s="126" t="str">
        <f>IF(メーター設置器登録リスト!I459="","",メーター設置器登録リスト!I459)</f>
        <v>06-6731-2031</v>
      </c>
    </row>
    <row r="460" spans="1:9" ht="13.5" customHeight="1" x14ac:dyDescent="0.45">
      <c r="A460" s="123">
        <f t="shared" ref="A460:A523" si="7">A459+1</f>
        <v>457</v>
      </c>
      <c r="B460" s="124" t="str">
        <f>IF(メーター設置器登録リスト!B460="","",メーター設置器登録リスト!B460)</f>
        <v>株式会社光明製作所</v>
      </c>
      <c r="C460" s="61" t="str">
        <f>IF(メーター設置器登録リスト!C460="","",メーター設置器登録リスト!C460)</f>
        <v>メータユニット</v>
      </c>
      <c r="D460" s="61" t="str">
        <f>IF(メーター設置器登録リスト!D460="","",メーター設置器登録リスト!D460)</f>
        <v>MB22-DBB-190</v>
      </c>
      <c r="E460" s="125" t="str">
        <f>IF(メーター設置器登録リスト!E460="","",メーター設置器登録リスト!E460)</f>
        <v>パッキン方式</v>
      </c>
      <c r="F460" s="126">
        <f>IF(メーター設置器登録リスト!F460="","",メーター設置器登録リスト!F460)</f>
        <v>20</v>
      </c>
      <c r="G460" s="126" t="str">
        <f>IF(メーター設置器登録リスト!G460="","",メーター設置器登録リスト!G460)</f>
        <v>2014.2.4</v>
      </c>
      <c r="H460" s="126" t="str">
        <f>IF(メーター設置器登録リスト!H460="","",メーター設置器登録リスト!H460)</f>
        <v>M-286,E-603</v>
      </c>
      <c r="I460" s="126" t="str">
        <f>IF(メーター設置器登録リスト!I460="","",メーター設置器登録リスト!I460)</f>
        <v>06-6731-2031</v>
      </c>
    </row>
    <row r="461" spans="1:9" ht="13.5" customHeight="1" x14ac:dyDescent="0.45">
      <c r="A461" s="123">
        <f t="shared" si="7"/>
        <v>458</v>
      </c>
      <c r="B461" s="124" t="str">
        <f>IF(メーター設置器登録リスト!B461="","",メーター設置器登録リスト!B461)</f>
        <v>株式会社光明製作所</v>
      </c>
      <c r="C461" s="61" t="str">
        <f>IF(メーター設置器登録リスト!C461="","",メーター設置器登録リスト!C461)</f>
        <v>メータユニット</v>
      </c>
      <c r="D461" s="61" t="str">
        <f>IF(メーター設置器登録リスト!D461="","",メーター設置器登録リスト!D461)</f>
        <v>MB23-ABB-190</v>
      </c>
      <c r="E461" s="125" t="str">
        <f>IF(メーター設置器登録リスト!E461="","",メーター設置器登録リスト!E461)</f>
        <v>パッキン方式</v>
      </c>
      <c r="F461" s="126">
        <f>IF(メーター設置器登録リスト!F461="","",メーター設置器登録リスト!F461)</f>
        <v>20</v>
      </c>
      <c r="G461" s="126" t="str">
        <f>IF(メーター設置器登録リスト!G461="","",メーター設置器登録リスト!G461)</f>
        <v>2014.2.4</v>
      </c>
      <c r="H461" s="126" t="str">
        <f>IF(メーター設置器登録リスト!H461="","",メーター設置器登録リスト!H461)</f>
        <v>M-286,E-603</v>
      </c>
      <c r="I461" s="126" t="str">
        <f>IF(メーター設置器登録リスト!I461="","",メーター設置器登録リスト!I461)</f>
        <v>06-6731-2031</v>
      </c>
    </row>
    <row r="462" spans="1:9" ht="13.5" customHeight="1" x14ac:dyDescent="0.45">
      <c r="A462" s="123">
        <f t="shared" si="7"/>
        <v>459</v>
      </c>
      <c r="B462" s="124" t="str">
        <f>IF(メーター設置器登録リスト!B462="","",メーター設置器登録リスト!B462)</f>
        <v>株式会社光明製作所</v>
      </c>
      <c r="C462" s="61" t="str">
        <f>IF(メーター設置器登録リスト!C462="","",メーター設置器登録リスト!C462)</f>
        <v>メータユニット</v>
      </c>
      <c r="D462" s="61" t="str">
        <f>IF(メーター設置器登録リスト!D462="","",メーター設置器登録リスト!D462)</f>
        <v>MB23-BBB-190</v>
      </c>
      <c r="E462" s="125" t="str">
        <f>IF(メーター設置器登録リスト!E462="","",メーター設置器登録リスト!E462)</f>
        <v>パッキン方式</v>
      </c>
      <c r="F462" s="126">
        <f>IF(メーター設置器登録リスト!F462="","",メーター設置器登録リスト!F462)</f>
        <v>20</v>
      </c>
      <c r="G462" s="126" t="str">
        <f>IF(メーター設置器登録リスト!G462="","",メーター設置器登録リスト!G462)</f>
        <v>2014.2.4</v>
      </c>
      <c r="H462" s="126" t="str">
        <f>IF(メーター設置器登録リスト!H462="","",メーター設置器登録リスト!H462)</f>
        <v>M-286,E-603</v>
      </c>
      <c r="I462" s="126" t="str">
        <f>IF(メーター設置器登録リスト!I462="","",メーター設置器登録リスト!I462)</f>
        <v>06-6731-2031</v>
      </c>
    </row>
    <row r="463" spans="1:9" ht="13.5" customHeight="1" x14ac:dyDescent="0.45">
      <c r="A463" s="123">
        <f t="shared" si="7"/>
        <v>460</v>
      </c>
      <c r="B463" s="124" t="str">
        <f>IF(メーター設置器登録リスト!B463="","",メーター設置器登録リスト!B463)</f>
        <v>株式会社光明製作所</v>
      </c>
      <c r="C463" s="61" t="str">
        <f>IF(メーター設置器登録リスト!C463="","",メーター設置器登録リスト!C463)</f>
        <v>メータユニット</v>
      </c>
      <c r="D463" s="61" t="str">
        <f>IF(メーター設置器登録リスト!D463="","",メーター設置器登録リスト!D463)</f>
        <v>MB23-CBB-190</v>
      </c>
      <c r="E463" s="125" t="str">
        <f>IF(メーター設置器登録リスト!E463="","",メーター設置器登録リスト!E463)</f>
        <v>パッキン方式</v>
      </c>
      <c r="F463" s="126">
        <f>IF(メーター設置器登録リスト!F463="","",メーター設置器登録リスト!F463)</f>
        <v>20</v>
      </c>
      <c r="G463" s="126" t="str">
        <f>IF(メーター設置器登録リスト!G463="","",メーター設置器登録リスト!G463)</f>
        <v>2014.2.4</v>
      </c>
      <c r="H463" s="126" t="str">
        <f>IF(メーター設置器登録リスト!H463="","",メーター設置器登録リスト!H463)</f>
        <v>M-286,E-603</v>
      </c>
      <c r="I463" s="126" t="str">
        <f>IF(メーター設置器登録リスト!I463="","",メーター設置器登録リスト!I463)</f>
        <v>06-6731-2031</v>
      </c>
    </row>
    <row r="464" spans="1:9" ht="13.5" customHeight="1" x14ac:dyDescent="0.45">
      <c r="A464" s="123">
        <f t="shared" si="7"/>
        <v>461</v>
      </c>
      <c r="B464" s="124" t="str">
        <f>IF(メーター設置器登録リスト!B464="","",メーター設置器登録リスト!B464)</f>
        <v>株式会社光明製作所</v>
      </c>
      <c r="C464" s="61" t="str">
        <f>IF(メーター設置器登録リスト!C464="","",メーター設置器登録リスト!C464)</f>
        <v>メータユニット</v>
      </c>
      <c r="D464" s="61" t="str">
        <f>IF(メーター設置器登録リスト!D464="","",メーター設置器登録リスト!D464)</f>
        <v>MB23-DBB-190</v>
      </c>
      <c r="E464" s="125" t="str">
        <f>IF(メーター設置器登録リスト!E464="","",メーター設置器登録リスト!E464)</f>
        <v>パッキン方式</v>
      </c>
      <c r="F464" s="126">
        <f>IF(メーター設置器登録リスト!F464="","",メーター設置器登録リスト!F464)</f>
        <v>20</v>
      </c>
      <c r="G464" s="126" t="str">
        <f>IF(メーター設置器登録リスト!G464="","",メーター設置器登録リスト!G464)</f>
        <v>2014.2.4</v>
      </c>
      <c r="H464" s="126" t="str">
        <f>IF(メーター設置器登録リスト!H464="","",メーター設置器登録リスト!H464)</f>
        <v>M-286,E-603</v>
      </c>
      <c r="I464" s="126" t="str">
        <f>IF(メーター設置器登録リスト!I464="","",メーター設置器登録リスト!I464)</f>
        <v>06-6731-2031</v>
      </c>
    </row>
    <row r="465" spans="1:9" ht="13.5" customHeight="1" x14ac:dyDescent="0.45">
      <c r="A465" s="123">
        <f t="shared" si="7"/>
        <v>462</v>
      </c>
      <c r="B465" s="124" t="str">
        <f>IF(メーター設置器登録リスト!B465="","",メーター設置器登録リスト!B465)</f>
        <v>株式会社光明製作所</v>
      </c>
      <c r="C465" s="61" t="str">
        <f>IF(メーター設置器登録リスト!C465="","",メーター設置器登録リスト!C465)</f>
        <v>メータユニット</v>
      </c>
      <c r="D465" s="61" t="str">
        <f>IF(メーター設置器登録リスト!D465="","",メーター設置器登録リスト!D465)</f>
        <v>MB24-ABB-190</v>
      </c>
      <c r="E465" s="125" t="str">
        <f>IF(メーター設置器登録リスト!E465="","",メーター設置器登録リスト!E465)</f>
        <v>パッキン方式</v>
      </c>
      <c r="F465" s="126">
        <f>IF(メーター設置器登録リスト!F465="","",メーター設置器登録リスト!F465)</f>
        <v>20</v>
      </c>
      <c r="G465" s="126" t="str">
        <f>IF(メーター設置器登録リスト!G465="","",メーター設置器登録リスト!G465)</f>
        <v>2014.2.4</v>
      </c>
      <c r="H465" s="126" t="str">
        <f>IF(メーター設置器登録リスト!H465="","",メーター設置器登録リスト!H465)</f>
        <v>M-286,E-603</v>
      </c>
      <c r="I465" s="126" t="str">
        <f>IF(メーター設置器登録リスト!I465="","",メーター設置器登録リスト!I465)</f>
        <v>06-6731-2031</v>
      </c>
    </row>
    <row r="466" spans="1:9" ht="13.5" customHeight="1" x14ac:dyDescent="0.45">
      <c r="A466" s="123">
        <f t="shared" si="7"/>
        <v>463</v>
      </c>
      <c r="B466" s="124" t="str">
        <f>IF(メーター設置器登録リスト!B466="","",メーター設置器登録リスト!B466)</f>
        <v>株式会社光明製作所</v>
      </c>
      <c r="C466" s="61" t="str">
        <f>IF(メーター設置器登録リスト!C466="","",メーター設置器登録リスト!C466)</f>
        <v>メータユニット</v>
      </c>
      <c r="D466" s="61" t="str">
        <f>IF(メーター設置器登録リスト!D466="","",メーター設置器登録リスト!D466)</f>
        <v>MB24-BBB-190</v>
      </c>
      <c r="E466" s="125" t="str">
        <f>IF(メーター設置器登録リスト!E466="","",メーター設置器登録リスト!E466)</f>
        <v>パッキン方式</v>
      </c>
      <c r="F466" s="126">
        <f>IF(メーター設置器登録リスト!F466="","",メーター設置器登録リスト!F466)</f>
        <v>20</v>
      </c>
      <c r="G466" s="126" t="str">
        <f>IF(メーター設置器登録リスト!G466="","",メーター設置器登録リスト!G466)</f>
        <v>2014.2.4</v>
      </c>
      <c r="H466" s="126" t="str">
        <f>IF(メーター設置器登録リスト!H466="","",メーター設置器登録リスト!H466)</f>
        <v>M-286,E-603</v>
      </c>
      <c r="I466" s="126" t="str">
        <f>IF(メーター設置器登録リスト!I466="","",メーター設置器登録リスト!I466)</f>
        <v>06-6731-2031</v>
      </c>
    </row>
    <row r="467" spans="1:9" ht="13.5" customHeight="1" x14ac:dyDescent="0.45">
      <c r="A467" s="123">
        <f t="shared" si="7"/>
        <v>464</v>
      </c>
      <c r="B467" s="124" t="str">
        <f>IF(メーター設置器登録リスト!B467="","",メーター設置器登録リスト!B467)</f>
        <v>株式会社光明製作所</v>
      </c>
      <c r="C467" s="61" t="str">
        <f>IF(メーター設置器登録リスト!C467="","",メーター設置器登録リスト!C467)</f>
        <v>メータユニット</v>
      </c>
      <c r="D467" s="61" t="str">
        <f>IF(メーター設置器登録リスト!D467="","",メーター設置器登録リスト!D467)</f>
        <v>MB24-CBB-190</v>
      </c>
      <c r="E467" s="125" t="str">
        <f>IF(メーター設置器登録リスト!E467="","",メーター設置器登録リスト!E467)</f>
        <v>パッキン方式</v>
      </c>
      <c r="F467" s="126">
        <f>IF(メーター設置器登録リスト!F467="","",メーター設置器登録リスト!F467)</f>
        <v>20</v>
      </c>
      <c r="G467" s="126" t="str">
        <f>IF(メーター設置器登録リスト!G467="","",メーター設置器登録リスト!G467)</f>
        <v>2014.2.4</v>
      </c>
      <c r="H467" s="126" t="str">
        <f>IF(メーター設置器登録リスト!H467="","",メーター設置器登録リスト!H467)</f>
        <v>M-286,E-603</v>
      </c>
      <c r="I467" s="126" t="str">
        <f>IF(メーター設置器登録リスト!I467="","",メーター設置器登録リスト!I467)</f>
        <v>06-6731-2031</v>
      </c>
    </row>
    <row r="468" spans="1:9" ht="13.5" customHeight="1" x14ac:dyDescent="0.45">
      <c r="A468" s="123">
        <f t="shared" si="7"/>
        <v>465</v>
      </c>
      <c r="B468" s="124" t="str">
        <f>IF(メーター設置器登録リスト!B468="","",メーター設置器登録リスト!B468)</f>
        <v>株式会社光明製作所</v>
      </c>
      <c r="C468" s="61" t="str">
        <f>IF(メーター設置器登録リスト!C468="","",メーター設置器登録リスト!C468)</f>
        <v>メータユニット</v>
      </c>
      <c r="D468" s="61" t="str">
        <f>IF(メーター設置器登録リスト!D468="","",メーター設置器登録リスト!D468)</f>
        <v>MB24-DBB-190</v>
      </c>
      <c r="E468" s="125" t="str">
        <f>IF(メーター設置器登録リスト!E468="","",メーター設置器登録リスト!E468)</f>
        <v>パッキン方式</v>
      </c>
      <c r="F468" s="126">
        <f>IF(メーター設置器登録リスト!F468="","",メーター設置器登録リスト!F468)</f>
        <v>20</v>
      </c>
      <c r="G468" s="126" t="str">
        <f>IF(メーター設置器登録リスト!G468="","",メーター設置器登録リスト!G468)</f>
        <v>2014.2.4</v>
      </c>
      <c r="H468" s="126" t="str">
        <f>IF(メーター設置器登録リスト!H468="","",メーター設置器登録リスト!H468)</f>
        <v>M-286,E-603</v>
      </c>
      <c r="I468" s="126" t="str">
        <f>IF(メーター設置器登録リスト!I468="","",メーター設置器登録リスト!I468)</f>
        <v>06-6731-2031</v>
      </c>
    </row>
    <row r="469" spans="1:9" ht="13.5" customHeight="1" x14ac:dyDescent="0.45">
      <c r="A469" s="123">
        <f t="shared" si="7"/>
        <v>466</v>
      </c>
      <c r="B469" s="124" t="str">
        <f>IF(メーター設置器登録リスト!B469="","",メーター設置器登録リスト!B469)</f>
        <v>株式会社光明製作所</v>
      </c>
      <c r="C469" s="61" t="str">
        <f>IF(メーター設置器登録リスト!C469="","",メーター設置器登録リスト!C469)</f>
        <v>メータユニット</v>
      </c>
      <c r="D469" s="61" t="str">
        <f>IF(メーター設置器登録リスト!D469="","",メーター設置器登録リスト!D469)</f>
        <v>MB18-ABB-290</v>
      </c>
      <c r="E469" s="125" t="str">
        <f>IF(メーター設置器登録リスト!E469="","",メーター設置器登録リスト!E469)</f>
        <v>パッキン方式</v>
      </c>
      <c r="F469" s="126">
        <f>IF(メーター設置器登録リスト!F469="","",メーター設置器登録リスト!F469)</f>
        <v>20</v>
      </c>
      <c r="G469" s="126" t="str">
        <f>IF(メーター設置器登録リスト!G469="","",メーター設置器登録リスト!G469)</f>
        <v>2014.2.4</v>
      </c>
      <c r="H469" s="126" t="str">
        <f>IF(メーター設置器登録リスト!H469="","",メーター設置器登録リスト!H469)</f>
        <v>M-286</v>
      </c>
      <c r="I469" s="126" t="str">
        <f>IF(メーター設置器登録リスト!I469="","",メーター設置器登録リスト!I469)</f>
        <v>06-6731-2031</v>
      </c>
    </row>
    <row r="470" spans="1:9" ht="13.5" customHeight="1" x14ac:dyDescent="0.45">
      <c r="A470" s="123">
        <f t="shared" si="7"/>
        <v>467</v>
      </c>
      <c r="B470" s="124" t="str">
        <f>IF(メーター設置器登録リスト!B470="","",メーター設置器登録リスト!B470)</f>
        <v>株式会社光明製作所</v>
      </c>
      <c r="C470" s="61" t="str">
        <f>IF(メーター設置器登録リスト!C470="","",メーター設置器登録リスト!C470)</f>
        <v>メータユニット</v>
      </c>
      <c r="D470" s="61" t="str">
        <f>IF(メーター設置器登録リスト!D470="","",メーター設置器登録リスト!D470)</f>
        <v>MB18-BBB-290</v>
      </c>
      <c r="E470" s="125" t="str">
        <f>IF(メーター設置器登録リスト!E470="","",メーター設置器登録リスト!E470)</f>
        <v>パッキン方式</v>
      </c>
      <c r="F470" s="126">
        <f>IF(メーター設置器登録リスト!F470="","",メーター設置器登録リスト!F470)</f>
        <v>20</v>
      </c>
      <c r="G470" s="126" t="str">
        <f>IF(メーター設置器登録リスト!G470="","",メーター設置器登録リスト!G470)</f>
        <v>2014.2.4</v>
      </c>
      <c r="H470" s="126" t="str">
        <f>IF(メーター設置器登録リスト!H470="","",メーター設置器登録リスト!H470)</f>
        <v>M-286</v>
      </c>
      <c r="I470" s="126" t="str">
        <f>IF(メーター設置器登録リスト!I470="","",メーター設置器登録リスト!I470)</f>
        <v>06-6731-2031</v>
      </c>
    </row>
    <row r="471" spans="1:9" ht="13.5" customHeight="1" x14ac:dyDescent="0.45">
      <c r="A471" s="123">
        <f t="shared" si="7"/>
        <v>468</v>
      </c>
      <c r="B471" s="124" t="str">
        <f>IF(メーター設置器登録リスト!B471="","",メーター設置器登録リスト!B471)</f>
        <v>株式会社光明製作所</v>
      </c>
      <c r="C471" s="61" t="str">
        <f>IF(メーター設置器登録リスト!C471="","",メーター設置器登録リスト!C471)</f>
        <v>メータユニット</v>
      </c>
      <c r="D471" s="61" t="str">
        <f>IF(メーター設置器登録リスト!D471="","",メーター設置器登録リスト!D471)</f>
        <v>MB18-CBB-290</v>
      </c>
      <c r="E471" s="125" t="str">
        <f>IF(メーター設置器登録リスト!E471="","",メーター設置器登録リスト!E471)</f>
        <v>パッキン方式</v>
      </c>
      <c r="F471" s="126">
        <f>IF(メーター設置器登録リスト!F471="","",メーター設置器登録リスト!F471)</f>
        <v>20</v>
      </c>
      <c r="G471" s="126" t="str">
        <f>IF(メーター設置器登録リスト!G471="","",メーター設置器登録リスト!G471)</f>
        <v>2014.2.4</v>
      </c>
      <c r="H471" s="126" t="str">
        <f>IF(メーター設置器登録リスト!H471="","",メーター設置器登録リスト!H471)</f>
        <v>M-286</v>
      </c>
      <c r="I471" s="126" t="str">
        <f>IF(メーター設置器登録リスト!I471="","",メーター設置器登録リスト!I471)</f>
        <v>06-6731-2031</v>
      </c>
    </row>
    <row r="472" spans="1:9" ht="13.5" customHeight="1" x14ac:dyDescent="0.45">
      <c r="A472" s="123">
        <f t="shared" si="7"/>
        <v>469</v>
      </c>
      <c r="B472" s="124" t="str">
        <f>IF(メーター設置器登録リスト!B472="","",メーター設置器登録リスト!B472)</f>
        <v>株式会社光明製作所</v>
      </c>
      <c r="C472" s="61" t="str">
        <f>IF(メーター設置器登録リスト!C472="","",メーター設置器登録リスト!C472)</f>
        <v>メータユニット</v>
      </c>
      <c r="D472" s="61" t="str">
        <f>IF(メーター設置器登録リスト!D472="","",メーター設置器登録リスト!D472)</f>
        <v>MB18-DBB-290</v>
      </c>
      <c r="E472" s="125" t="str">
        <f>IF(メーター設置器登録リスト!E472="","",メーター設置器登録リスト!E472)</f>
        <v>パッキン方式</v>
      </c>
      <c r="F472" s="126">
        <f>IF(メーター設置器登録リスト!F472="","",メーター設置器登録リスト!F472)</f>
        <v>20</v>
      </c>
      <c r="G472" s="126" t="str">
        <f>IF(メーター設置器登録リスト!G472="","",メーター設置器登録リスト!G472)</f>
        <v>2014.2.4</v>
      </c>
      <c r="H472" s="126" t="str">
        <f>IF(メーター設置器登録リスト!H472="","",メーター設置器登録リスト!H472)</f>
        <v>M-286</v>
      </c>
      <c r="I472" s="126" t="str">
        <f>IF(メーター設置器登録リスト!I472="","",メーター設置器登録リスト!I472)</f>
        <v>06-6731-2031</v>
      </c>
    </row>
    <row r="473" spans="1:9" ht="13.5" customHeight="1" x14ac:dyDescent="0.45">
      <c r="A473" s="123">
        <f t="shared" si="7"/>
        <v>470</v>
      </c>
      <c r="B473" s="124" t="str">
        <f>IF(メーター設置器登録リスト!B473="","",メーター設置器登録リスト!B473)</f>
        <v>株式会社光明製作所</v>
      </c>
      <c r="C473" s="61" t="str">
        <f>IF(メーター設置器登録リスト!C473="","",メーター設置器登録リスト!C473)</f>
        <v>メータユニット</v>
      </c>
      <c r="D473" s="61" t="str">
        <f>IF(メーター設置器登録リスト!D473="","",メーター設置器登録リスト!D473)</f>
        <v>MB20-ABB-290</v>
      </c>
      <c r="E473" s="125" t="str">
        <f>IF(メーター設置器登録リスト!E473="","",メーター設置器登録リスト!E473)</f>
        <v>パッキン方式</v>
      </c>
      <c r="F473" s="126">
        <f>IF(メーター設置器登録リスト!F473="","",メーター設置器登録リスト!F473)</f>
        <v>20</v>
      </c>
      <c r="G473" s="126" t="str">
        <f>IF(メーター設置器登録リスト!G473="","",メーター設置器登録リスト!G473)</f>
        <v>2014.2.4</v>
      </c>
      <c r="H473" s="126" t="str">
        <f>IF(メーター設置器登録リスト!H473="","",メーター設置器登録リスト!H473)</f>
        <v>M-286</v>
      </c>
      <c r="I473" s="126" t="str">
        <f>IF(メーター設置器登録リスト!I473="","",メーター設置器登録リスト!I473)</f>
        <v>06-6731-2031</v>
      </c>
    </row>
    <row r="474" spans="1:9" ht="13.5" customHeight="1" x14ac:dyDescent="0.45">
      <c r="A474" s="123">
        <f t="shared" si="7"/>
        <v>471</v>
      </c>
      <c r="B474" s="124" t="str">
        <f>IF(メーター設置器登録リスト!B474="","",メーター設置器登録リスト!B474)</f>
        <v>株式会社光明製作所</v>
      </c>
      <c r="C474" s="61" t="str">
        <f>IF(メーター設置器登録リスト!C474="","",メーター設置器登録リスト!C474)</f>
        <v>メータユニット</v>
      </c>
      <c r="D474" s="61" t="str">
        <f>IF(メーター設置器登録リスト!D474="","",メーター設置器登録リスト!D474)</f>
        <v>MB20-BBB-290</v>
      </c>
      <c r="E474" s="125" t="str">
        <f>IF(メーター設置器登録リスト!E474="","",メーター設置器登録リスト!E474)</f>
        <v>パッキン方式</v>
      </c>
      <c r="F474" s="126">
        <f>IF(メーター設置器登録リスト!F474="","",メーター設置器登録リスト!F474)</f>
        <v>20</v>
      </c>
      <c r="G474" s="126" t="str">
        <f>IF(メーター設置器登録リスト!G474="","",メーター設置器登録リスト!G474)</f>
        <v>2014.2.4</v>
      </c>
      <c r="H474" s="126" t="str">
        <f>IF(メーター設置器登録リスト!H474="","",メーター設置器登録リスト!H474)</f>
        <v>M-286</v>
      </c>
      <c r="I474" s="126" t="str">
        <f>IF(メーター設置器登録リスト!I474="","",メーター設置器登録リスト!I474)</f>
        <v>06-6731-2031</v>
      </c>
    </row>
    <row r="475" spans="1:9" ht="13.5" customHeight="1" x14ac:dyDescent="0.45">
      <c r="A475" s="123">
        <f t="shared" si="7"/>
        <v>472</v>
      </c>
      <c r="B475" s="124" t="str">
        <f>IF(メーター設置器登録リスト!B475="","",メーター設置器登録リスト!B475)</f>
        <v>株式会社光明製作所</v>
      </c>
      <c r="C475" s="61" t="str">
        <f>IF(メーター設置器登録リスト!C475="","",メーター設置器登録リスト!C475)</f>
        <v>メータユニット</v>
      </c>
      <c r="D475" s="61" t="str">
        <f>IF(メーター設置器登録リスト!D475="","",メーター設置器登録リスト!D475)</f>
        <v>MB20-CBB-290</v>
      </c>
      <c r="E475" s="125" t="str">
        <f>IF(メーター設置器登録リスト!E475="","",メーター設置器登録リスト!E475)</f>
        <v>パッキン方式</v>
      </c>
      <c r="F475" s="126">
        <f>IF(メーター設置器登録リスト!F475="","",メーター設置器登録リスト!F475)</f>
        <v>20</v>
      </c>
      <c r="G475" s="126" t="str">
        <f>IF(メーター設置器登録リスト!G475="","",メーター設置器登録リスト!G475)</f>
        <v>2014.2.4</v>
      </c>
      <c r="H475" s="126" t="str">
        <f>IF(メーター設置器登録リスト!H475="","",メーター設置器登録リスト!H475)</f>
        <v>M-286</v>
      </c>
      <c r="I475" s="126" t="str">
        <f>IF(メーター設置器登録リスト!I475="","",メーター設置器登録リスト!I475)</f>
        <v>06-6731-2031</v>
      </c>
    </row>
    <row r="476" spans="1:9" ht="13.5" customHeight="1" x14ac:dyDescent="0.45">
      <c r="A476" s="123">
        <f t="shared" si="7"/>
        <v>473</v>
      </c>
      <c r="B476" s="124" t="str">
        <f>IF(メーター設置器登録リスト!B476="","",メーター設置器登録リスト!B476)</f>
        <v>株式会社光明製作所</v>
      </c>
      <c r="C476" s="61" t="str">
        <f>IF(メーター設置器登録リスト!C476="","",メーター設置器登録リスト!C476)</f>
        <v>メータユニット</v>
      </c>
      <c r="D476" s="61" t="str">
        <f>IF(メーター設置器登録リスト!D476="","",メーター設置器登録リスト!D476)</f>
        <v>MB20-DBB-290</v>
      </c>
      <c r="E476" s="125" t="str">
        <f>IF(メーター設置器登録リスト!E476="","",メーター設置器登録リスト!E476)</f>
        <v>パッキン方式</v>
      </c>
      <c r="F476" s="126">
        <f>IF(メーター設置器登録リスト!F476="","",メーター設置器登録リスト!F476)</f>
        <v>20</v>
      </c>
      <c r="G476" s="126" t="str">
        <f>IF(メーター設置器登録リスト!G476="","",メーター設置器登録リスト!G476)</f>
        <v>2014.2.4</v>
      </c>
      <c r="H476" s="126" t="str">
        <f>IF(メーター設置器登録リスト!H476="","",メーター設置器登録リスト!H476)</f>
        <v>M-286</v>
      </c>
      <c r="I476" s="126" t="str">
        <f>IF(メーター設置器登録リスト!I476="","",メーター設置器登録リスト!I476)</f>
        <v>06-6731-2031</v>
      </c>
    </row>
    <row r="477" spans="1:9" ht="13.5" customHeight="1" x14ac:dyDescent="0.45">
      <c r="A477" s="123">
        <f t="shared" si="7"/>
        <v>474</v>
      </c>
      <c r="B477" s="124" t="str">
        <f>IF(メーター設置器登録リスト!B477="","",メーター設置器登録リスト!B477)</f>
        <v>株式会社光明製作所</v>
      </c>
      <c r="C477" s="61" t="str">
        <f>IF(メーター設置器登録リスト!C477="","",メーター設置器登録リスト!C477)</f>
        <v>メータユニット</v>
      </c>
      <c r="D477" s="61" t="str">
        <f>IF(メーター設置器登録リスト!D477="","",メーター設置器登録リスト!D477)</f>
        <v>MB22-ABB-290</v>
      </c>
      <c r="E477" s="125" t="str">
        <f>IF(メーター設置器登録リスト!E477="","",メーター設置器登録リスト!E477)</f>
        <v>パッキン方式</v>
      </c>
      <c r="F477" s="126">
        <f>IF(メーター設置器登録リスト!F477="","",メーター設置器登録リスト!F477)</f>
        <v>20</v>
      </c>
      <c r="G477" s="126" t="str">
        <f>IF(メーター設置器登録リスト!G477="","",メーター設置器登録リスト!G477)</f>
        <v>2014.2.4</v>
      </c>
      <c r="H477" s="126" t="str">
        <f>IF(メーター設置器登録リスト!H477="","",メーター設置器登録リスト!H477)</f>
        <v>M-286,E-603</v>
      </c>
      <c r="I477" s="126" t="str">
        <f>IF(メーター設置器登録リスト!I477="","",メーター設置器登録リスト!I477)</f>
        <v>06-6731-2031</v>
      </c>
    </row>
    <row r="478" spans="1:9" ht="13.5" customHeight="1" x14ac:dyDescent="0.45">
      <c r="A478" s="123">
        <f t="shared" si="7"/>
        <v>475</v>
      </c>
      <c r="B478" s="124" t="str">
        <f>IF(メーター設置器登録リスト!B478="","",メーター設置器登録リスト!B478)</f>
        <v>株式会社光明製作所</v>
      </c>
      <c r="C478" s="61" t="str">
        <f>IF(メーター設置器登録リスト!C478="","",メーター設置器登録リスト!C478)</f>
        <v>メータユニット</v>
      </c>
      <c r="D478" s="61" t="str">
        <f>IF(メーター設置器登録リスト!D478="","",メーター設置器登録リスト!D478)</f>
        <v>MB22-BBB-290</v>
      </c>
      <c r="E478" s="125" t="str">
        <f>IF(メーター設置器登録リスト!E478="","",メーター設置器登録リスト!E478)</f>
        <v>パッキン方式</v>
      </c>
      <c r="F478" s="126">
        <f>IF(メーター設置器登録リスト!F478="","",メーター設置器登録リスト!F478)</f>
        <v>20</v>
      </c>
      <c r="G478" s="126" t="str">
        <f>IF(メーター設置器登録リスト!G478="","",メーター設置器登録リスト!G478)</f>
        <v>2014.2.4</v>
      </c>
      <c r="H478" s="126" t="str">
        <f>IF(メーター設置器登録リスト!H478="","",メーター設置器登録リスト!H478)</f>
        <v>M-286,E-603</v>
      </c>
      <c r="I478" s="126" t="str">
        <f>IF(メーター設置器登録リスト!I478="","",メーター設置器登録リスト!I478)</f>
        <v>06-6731-2031</v>
      </c>
    </row>
    <row r="479" spans="1:9" ht="13.5" customHeight="1" x14ac:dyDescent="0.45">
      <c r="A479" s="123">
        <f t="shared" si="7"/>
        <v>476</v>
      </c>
      <c r="B479" s="124" t="str">
        <f>IF(メーター設置器登録リスト!B479="","",メーター設置器登録リスト!B479)</f>
        <v>株式会社光明製作所</v>
      </c>
      <c r="C479" s="61" t="str">
        <f>IF(メーター設置器登録リスト!C479="","",メーター設置器登録リスト!C479)</f>
        <v>メータユニット</v>
      </c>
      <c r="D479" s="61" t="str">
        <f>IF(メーター設置器登録リスト!D479="","",メーター設置器登録リスト!D479)</f>
        <v>MB22-CBB-290</v>
      </c>
      <c r="E479" s="125" t="str">
        <f>IF(メーター設置器登録リスト!E479="","",メーター設置器登録リスト!E479)</f>
        <v>パッキン方式</v>
      </c>
      <c r="F479" s="126">
        <f>IF(メーター設置器登録リスト!F479="","",メーター設置器登録リスト!F479)</f>
        <v>20</v>
      </c>
      <c r="G479" s="126" t="str">
        <f>IF(メーター設置器登録リスト!G479="","",メーター設置器登録リスト!G479)</f>
        <v>2014.2.4</v>
      </c>
      <c r="H479" s="126" t="str">
        <f>IF(メーター設置器登録リスト!H479="","",メーター設置器登録リスト!H479)</f>
        <v>M-286,E-603</v>
      </c>
      <c r="I479" s="126" t="str">
        <f>IF(メーター設置器登録リスト!I479="","",メーター設置器登録リスト!I479)</f>
        <v>06-6731-2031</v>
      </c>
    </row>
    <row r="480" spans="1:9" ht="13.5" customHeight="1" x14ac:dyDescent="0.45">
      <c r="A480" s="123">
        <f t="shared" si="7"/>
        <v>477</v>
      </c>
      <c r="B480" s="124" t="str">
        <f>IF(メーター設置器登録リスト!B480="","",メーター設置器登録リスト!B480)</f>
        <v>株式会社光明製作所</v>
      </c>
      <c r="C480" s="61" t="str">
        <f>IF(メーター設置器登録リスト!C480="","",メーター設置器登録リスト!C480)</f>
        <v>メータユニット</v>
      </c>
      <c r="D480" s="61" t="str">
        <f>IF(メーター設置器登録リスト!D480="","",メーター設置器登録リスト!D480)</f>
        <v>MB22-DBB-290</v>
      </c>
      <c r="E480" s="125" t="str">
        <f>IF(メーター設置器登録リスト!E480="","",メーター設置器登録リスト!E480)</f>
        <v>パッキン方式</v>
      </c>
      <c r="F480" s="126">
        <f>IF(メーター設置器登録リスト!F480="","",メーター設置器登録リスト!F480)</f>
        <v>20</v>
      </c>
      <c r="G480" s="126" t="str">
        <f>IF(メーター設置器登録リスト!G480="","",メーター設置器登録リスト!G480)</f>
        <v>2014.2.4</v>
      </c>
      <c r="H480" s="126" t="str">
        <f>IF(メーター設置器登録リスト!H480="","",メーター設置器登録リスト!H480)</f>
        <v>M-286,E-603</v>
      </c>
      <c r="I480" s="126" t="str">
        <f>IF(メーター設置器登録リスト!I480="","",メーター設置器登録リスト!I480)</f>
        <v>06-6731-2031</v>
      </c>
    </row>
    <row r="481" spans="1:9" ht="13.5" customHeight="1" x14ac:dyDescent="0.45">
      <c r="A481" s="123">
        <f t="shared" si="7"/>
        <v>478</v>
      </c>
      <c r="B481" s="124" t="str">
        <f>IF(メーター設置器登録リスト!B481="","",メーター設置器登録リスト!B481)</f>
        <v>株式会社光明製作所</v>
      </c>
      <c r="C481" s="61" t="str">
        <f>IF(メーター設置器登録リスト!C481="","",メーター設置器登録リスト!C481)</f>
        <v>メータユニット</v>
      </c>
      <c r="D481" s="61" t="str">
        <f>IF(メーター設置器登録リスト!D481="","",メーター設置器登録リスト!D481)</f>
        <v>MB24-ABB-290</v>
      </c>
      <c r="E481" s="125" t="str">
        <f>IF(メーター設置器登録リスト!E481="","",メーター設置器登録リスト!E481)</f>
        <v>パッキン方式</v>
      </c>
      <c r="F481" s="126">
        <f>IF(メーター設置器登録リスト!F481="","",メーター設置器登録リスト!F481)</f>
        <v>20</v>
      </c>
      <c r="G481" s="126" t="str">
        <f>IF(メーター設置器登録リスト!G481="","",メーター設置器登録リスト!G481)</f>
        <v>2014.2.4</v>
      </c>
      <c r="H481" s="126" t="str">
        <f>IF(メーター設置器登録リスト!H481="","",メーター設置器登録リスト!H481)</f>
        <v>M-286,E-603</v>
      </c>
      <c r="I481" s="126" t="str">
        <f>IF(メーター設置器登録リスト!I481="","",メーター設置器登録リスト!I481)</f>
        <v>06-6731-2031</v>
      </c>
    </row>
    <row r="482" spans="1:9" ht="13.5" customHeight="1" x14ac:dyDescent="0.45">
      <c r="A482" s="123">
        <f t="shared" si="7"/>
        <v>479</v>
      </c>
      <c r="B482" s="124" t="str">
        <f>IF(メーター設置器登録リスト!B482="","",メーター設置器登録リスト!B482)</f>
        <v>株式会社光明製作所</v>
      </c>
      <c r="C482" s="61" t="str">
        <f>IF(メーター設置器登録リスト!C482="","",メーター設置器登録リスト!C482)</f>
        <v>メータユニット</v>
      </c>
      <c r="D482" s="61" t="str">
        <f>IF(メーター設置器登録リスト!D482="","",メーター設置器登録リスト!D482)</f>
        <v>MB24-BBB-290</v>
      </c>
      <c r="E482" s="125" t="str">
        <f>IF(メーター設置器登録リスト!E482="","",メーター設置器登録リスト!E482)</f>
        <v>パッキン方式</v>
      </c>
      <c r="F482" s="126">
        <f>IF(メーター設置器登録リスト!F482="","",メーター設置器登録リスト!F482)</f>
        <v>20</v>
      </c>
      <c r="G482" s="126" t="str">
        <f>IF(メーター設置器登録リスト!G482="","",メーター設置器登録リスト!G482)</f>
        <v>2014.2.4</v>
      </c>
      <c r="H482" s="126" t="str">
        <f>IF(メーター設置器登録リスト!H482="","",メーター設置器登録リスト!H482)</f>
        <v>M-286,E-603</v>
      </c>
      <c r="I482" s="126" t="str">
        <f>IF(メーター設置器登録リスト!I482="","",メーター設置器登録リスト!I482)</f>
        <v>06-6731-2031</v>
      </c>
    </row>
    <row r="483" spans="1:9" ht="13.5" customHeight="1" x14ac:dyDescent="0.45">
      <c r="A483" s="123">
        <f t="shared" si="7"/>
        <v>480</v>
      </c>
      <c r="B483" s="124" t="str">
        <f>IF(メーター設置器登録リスト!B483="","",メーター設置器登録リスト!B483)</f>
        <v>株式会社光明製作所</v>
      </c>
      <c r="C483" s="61" t="str">
        <f>IF(メーター設置器登録リスト!C483="","",メーター設置器登録リスト!C483)</f>
        <v>メータユニット</v>
      </c>
      <c r="D483" s="61" t="str">
        <f>IF(メーター設置器登録リスト!D483="","",メーター設置器登録リスト!D483)</f>
        <v>MB24-CBB-290</v>
      </c>
      <c r="E483" s="125" t="str">
        <f>IF(メーター設置器登録リスト!E483="","",メーター設置器登録リスト!E483)</f>
        <v>パッキン方式</v>
      </c>
      <c r="F483" s="126">
        <f>IF(メーター設置器登録リスト!F483="","",メーター設置器登録リスト!F483)</f>
        <v>20</v>
      </c>
      <c r="G483" s="126" t="str">
        <f>IF(メーター設置器登録リスト!G483="","",メーター設置器登録リスト!G483)</f>
        <v>2014.2.4</v>
      </c>
      <c r="H483" s="126" t="str">
        <f>IF(メーター設置器登録リスト!H483="","",メーター設置器登録リスト!H483)</f>
        <v>M-286,E-603</v>
      </c>
      <c r="I483" s="126" t="str">
        <f>IF(メーター設置器登録リスト!I483="","",メーター設置器登録リスト!I483)</f>
        <v>06-6731-2031</v>
      </c>
    </row>
    <row r="484" spans="1:9" ht="13.5" customHeight="1" x14ac:dyDescent="0.45">
      <c r="A484" s="123">
        <f t="shared" si="7"/>
        <v>481</v>
      </c>
      <c r="B484" s="124" t="str">
        <f>IF(メーター設置器登録リスト!B484="","",メーター設置器登録リスト!B484)</f>
        <v>株式会社光明製作所</v>
      </c>
      <c r="C484" s="61" t="str">
        <f>IF(メーター設置器登録リスト!C484="","",メーター設置器登録リスト!C484)</f>
        <v>メータユニット</v>
      </c>
      <c r="D484" s="61" t="str">
        <f>IF(メーター設置器登録リスト!D484="","",メーター設置器登録リスト!D484)</f>
        <v>MB24-DBB-290</v>
      </c>
      <c r="E484" s="125" t="str">
        <f>IF(メーター設置器登録リスト!E484="","",メーター設置器登録リスト!E484)</f>
        <v>パッキン方式</v>
      </c>
      <c r="F484" s="126">
        <f>IF(メーター設置器登録リスト!F484="","",メーター設置器登録リスト!F484)</f>
        <v>20</v>
      </c>
      <c r="G484" s="126" t="str">
        <f>IF(メーター設置器登録リスト!G484="","",メーター設置器登録リスト!G484)</f>
        <v>2014.2.4</v>
      </c>
      <c r="H484" s="126" t="str">
        <f>IF(メーター設置器登録リスト!H484="","",メーター設置器登録リスト!H484)</f>
        <v>M-286,E-603</v>
      </c>
      <c r="I484" s="126" t="str">
        <f>IF(メーター設置器登録リスト!I484="","",メーター設置器登録リスト!I484)</f>
        <v>06-6731-2031</v>
      </c>
    </row>
    <row r="485" spans="1:9" ht="13.5" customHeight="1" x14ac:dyDescent="0.45">
      <c r="A485" s="123">
        <f t="shared" si="7"/>
        <v>482</v>
      </c>
      <c r="B485" s="124" t="str">
        <f>IF(メーター設置器登録リスト!B485="","",メーター設置器登録リスト!B485)</f>
        <v>株式会社タブチ</v>
      </c>
      <c r="C485" s="61" t="str">
        <f>IF(メーター設置器登録リスト!C485="","",メーター設置器登録リスト!C485)</f>
        <v>メータユニット</v>
      </c>
      <c r="D485" s="61" t="str">
        <f>IF(メーター設置器登録リスト!D485="","",メーター設置器登録リスト!D485)</f>
        <v>MUK4 L-UVP　</v>
      </c>
      <c r="E485" s="125" t="str">
        <f>IF(メーター設置器登録リスト!E485="","",メーター設置器登録リスト!E485)</f>
        <v>パッキン方式</v>
      </c>
      <c r="F485" s="126">
        <f>IF(メーター設置器登録リスト!F485="","",メーター設置器登録リスト!F485)</f>
        <v>13</v>
      </c>
      <c r="G485" s="126" t="str">
        <f>IF(メーター設置器登録リスト!G485="","",メーター設置器登録リスト!G485)</f>
        <v>2014.11.4</v>
      </c>
      <c r="H485" s="126" t="str">
        <f>IF(メーター設置器登録リスト!H485="","",メーター設置器登録リスト!H485)</f>
        <v>M-280</v>
      </c>
      <c r="I485" s="126" t="str">
        <f>IF(メーター設置器登録リスト!I485="","",メーター設置器登録リスト!I485)</f>
        <v>045-360-5980</v>
      </c>
    </row>
    <row r="486" spans="1:9" ht="13.5" customHeight="1" x14ac:dyDescent="0.45">
      <c r="A486" s="123">
        <f t="shared" si="7"/>
        <v>483</v>
      </c>
      <c r="B486" s="124" t="str">
        <f>IF(メーター設置器登録リスト!B486="","",メーター設置器登録リスト!B486)</f>
        <v>株式会社タブチ</v>
      </c>
      <c r="C486" s="61" t="str">
        <f>IF(メーター設置器登録リスト!C486="","",メーター設置器登録リスト!C486)</f>
        <v>メータユニット</v>
      </c>
      <c r="D486" s="61" t="str">
        <f>IF(メーター設置器登録リスト!D486="","",メーター設置器登録リスト!D486)</f>
        <v>MUK4 L-UP</v>
      </c>
      <c r="E486" s="125" t="str">
        <f>IF(メーター設置器登録リスト!E486="","",メーター設置器登録リスト!E486)</f>
        <v>パッキン方式</v>
      </c>
      <c r="F486" s="126">
        <f>IF(メーター設置器登録リスト!F486="","",メーター設置器登録リスト!F486)</f>
        <v>13</v>
      </c>
      <c r="G486" s="126" t="str">
        <f>IF(メーター設置器登録リスト!G486="","",メーター設置器登録リスト!G486)</f>
        <v>2014.11.4</v>
      </c>
      <c r="H486" s="126" t="str">
        <f>IF(メーター設置器登録リスト!H486="","",メーター設置器登録リスト!H486)</f>
        <v>M-280</v>
      </c>
      <c r="I486" s="126" t="str">
        <f>IF(メーター設置器登録リスト!I486="","",メーター設置器登録リスト!I486)</f>
        <v>045-360-5980</v>
      </c>
    </row>
    <row r="487" spans="1:9" ht="13.5" customHeight="1" x14ac:dyDescent="0.45">
      <c r="A487" s="123">
        <f t="shared" si="7"/>
        <v>484</v>
      </c>
      <c r="B487" s="124" t="str">
        <f>IF(メーター設置器登録リスト!B487="","",メーター設置器登録リスト!B487)</f>
        <v>株式会社タブチ</v>
      </c>
      <c r="C487" s="61" t="str">
        <f>IF(メーター設置器登録リスト!C487="","",メーター設置器登録リスト!C487)</f>
        <v>メータユニット</v>
      </c>
      <c r="D487" s="61" t="str">
        <f>IF(メーター設置器登録リスト!D487="","",メーター設置器登録リスト!D487)</f>
        <v>MUK4 L-GVUP</v>
      </c>
      <c r="E487" s="125" t="str">
        <f>IF(メーター設置器登録リスト!E487="","",メーター設置器登録リスト!E487)</f>
        <v>パッキン方式</v>
      </c>
      <c r="F487" s="126">
        <f>IF(メーター設置器登録リスト!F487="","",メーター設置器登録リスト!F487)</f>
        <v>13</v>
      </c>
      <c r="G487" s="126" t="str">
        <f>IF(メーター設置器登録リスト!G487="","",メーター設置器登録リスト!G487)</f>
        <v>2014.11.4</v>
      </c>
      <c r="H487" s="126" t="str">
        <f>IF(メーター設置器登録リスト!H487="","",メーター設置器登録リスト!H487)</f>
        <v>M-280</v>
      </c>
      <c r="I487" s="126" t="str">
        <f>IF(メーター設置器登録リスト!I487="","",メーター設置器登録リスト!I487)</f>
        <v>045-360-5980</v>
      </c>
    </row>
    <row r="488" spans="1:9" ht="13.5" customHeight="1" x14ac:dyDescent="0.45">
      <c r="A488" s="123">
        <f t="shared" si="7"/>
        <v>485</v>
      </c>
      <c r="B488" s="124" t="str">
        <f>IF(メーター設置器登録リスト!B488="","",メーター設置器登録リスト!B488)</f>
        <v>株式会社タブチ</v>
      </c>
      <c r="C488" s="61" t="str">
        <f>IF(メーター設置器登録リスト!C488="","",メーター設置器登録リスト!C488)</f>
        <v>メータユニット</v>
      </c>
      <c r="D488" s="61" t="str">
        <f>IF(メーター設置器登録リスト!D488="","",メーター設置器登録リスト!D488)</f>
        <v>MUK4 L-GVP</v>
      </c>
      <c r="E488" s="125" t="str">
        <f>IF(メーター設置器登録リスト!E488="","",メーター設置器登録リスト!E488)</f>
        <v>パッキン方式</v>
      </c>
      <c r="F488" s="126">
        <f>IF(メーター設置器登録リスト!F488="","",メーター設置器登録リスト!F488)</f>
        <v>13</v>
      </c>
      <c r="G488" s="126" t="str">
        <f>IF(メーター設置器登録リスト!G488="","",メーター設置器登録リスト!G488)</f>
        <v>2014.11.4</v>
      </c>
      <c r="H488" s="126" t="str">
        <f>IF(メーター設置器登録リスト!H488="","",メーター設置器登録リスト!H488)</f>
        <v>M-280</v>
      </c>
      <c r="I488" s="126" t="str">
        <f>IF(メーター設置器登録リスト!I488="","",メーター設置器登録リスト!I488)</f>
        <v>045-360-5980</v>
      </c>
    </row>
    <row r="489" spans="1:9" ht="13.5" customHeight="1" x14ac:dyDescent="0.45">
      <c r="A489" s="123">
        <f t="shared" si="7"/>
        <v>486</v>
      </c>
      <c r="B489" s="124" t="str">
        <f>IF(メーター設置器登録リスト!B489="","",メーター設置器登録リスト!B489)</f>
        <v>株式会社タブチ</v>
      </c>
      <c r="C489" s="61" t="str">
        <f>IF(メーター設置器登録リスト!C489="","",メーター設置器登録リスト!C489)</f>
        <v>メータユニット</v>
      </c>
      <c r="D489" s="61" t="str">
        <f>IF(メーター設置器登録リスト!D489="","",メーター設置器登録リスト!D489)</f>
        <v>MUK4 LP-UVP　</v>
      </c>
      <c r="E489" s="125" t="str">
        <f>IF(メーター設置器登録リスト!E489="","",メーター設置器登録リスト!E489)</f>
        <v>パッキン方式</v>
      </c>
      <c r="F489" s="126">
        <f>IF(メーター設置器登録リスト!F489="","",メーター設置器登録リスト!F489)</f>
        <v>13</v>
      </c>
      <c r="G489" s="126" t="str">
        <f>IF(メーター設置器登録リスト!G489="","",メーター設置器登録リスト!G489)</f>
        <v>2014.11.4</v>
      </c>
      <c r="H489" s="126" t="str">
        <f>IF(メーター設置器登録リスト!H489="","",メーター設置器登録リスト!H489)</f>
        <v>M-280</v>
      </c>
      <c r="I489" s="126" t="str">
        <f>IF(メーター設置器登録リスト!I489="","",メーター設置器登録リスト!I489)</f>
        <v>045-360-5980</v>
      </c>
    </row>
    <row r="490" spans="1:9" ht="13.5" customHeight="1" x14ac:dyDescent="0.45">
      <c r="A490" s="123">
        <f t="shared" si="7"/>
        <v>487</v>
      </c>
      <c r="B490" s="124" t="str">
        <f>IF(メーター設置器登録リスト!B490="","",メーター設置器登録リスト!B490)</f>
        <v>株式会社タブチ</v>
      </c>
      <c r="C490" s="61" t="str">
        <f>IF(メーター設置器登録リスト!C490="","",メーター設置器登録リスト!C490)</f>
        <v>メータユニット</v>
      </c>
      <c r="D490" s="61" t="str">
        <f>IF(メーター設置器登録リスト!D490="","",メーター設置器登録リスト!D490)</f>
        <v>MUK4 LP-UP</v>
      </c>
      <c r="E490" s="125" t="str">
        <f>IF(メーター設置器登録リスト!E490="","",メーター設置器登録リスト!E490)</f>
        <v>パッキン方式</v>
      </c>
      <c r="F490" s="126">
        <f>IF(メーター設置器登録リスト!F490="","",メーター設置器登録リスト!F490)</f>
        <v>13</v>
      </c>
      <c r="G490" s="126" t="str">
        <f>IF(メーター設置器登録リスト!G490="","",メーター設置器登録リスト!G490)</f>
        <v>2014.11.4</v>
      </c>
      <c r="H490" s="126" t="str">
        <f>IF(メーター設置器登録リスト!H490="","",メーター設置器登録リスト!H490)</f>
        <v>M-280</v>
      </c>
      <c r="I490" s="126" t="str">
        <f>IF(メーター設置器登録リスト!I490="","",メーター設置器登録リスト!I490)</f>
        <v>045-360-5980</v>
      </c>
    </row>
    <row r="491" spans="1:9" ht="13.5" customHeight="1" x14ac:dyDescent="0.45">
      <c r="A491" s="123">
        <f t="shared" si="7"/>
        <v>488</v>
      </c>
      <c r="B491" s="124" t="str">
        <f>IF(メーター設置器登録リスト!B491="","",メーター設置器登録リスト!B491)</f>
        <v>株式会社タブチ</v>
      </c>
      <c r="C491" s="61" t="str">
        <f>IF(メーター設置器登録リスト!C491="","",メーター設置器登録リスト!C491)</f>
        <v>メータユニット</v>
      </c>
      <c r="D491" s="61" t="str">
        <f>IF(メーター設置器登録リスト!D491="","",メーター設置器登録リスト!D491)</f>
        <v>MUK4 LP-GVUP</v>
      </c>
      <c r="E491" s="125" t="str">
        <f>IF(メーター設置器登録リスト!E491="","",メーター設置器登録リスト!E491)</f>
        <v>パッキン方式</v>
      </c>
      <c r="F491" s="126">
        <f>IF(メーター設置器登録リスト!F491="","",メーター設置器登録リスト!F491)</f>
        <v>13</v>
      </c>
      <c r="G491" s="126" t="str">
        <f>IF(メーター設置器登録リスト!G491="","",メーター設置器登録リスト!G491)</f>
        <v>2014.11.4</v>
      </c>
      <c r="H491" s="126" t="str">
        <f>IF(メーター設置器登録リスト!H491="","",メーター設置器登録リスト!H491)</f>
        <v>M-280</v>
      </c>
      <c r="I491" s="126" t="str">
        <f>IF(メーター設置器登録リスト!I491="","",メーター設置器登録リスト!I491)</f>
        <v>045-360-5980</v>
      </c>
    </row>
    <row r="492" spans="1:9" ht="13.5" customHeight="1" x14ac:dyDescent="0.45">
      <c r="A492" s="123">
        <f t="shared" si="7"/>
        <v>489</v>
      </c>
      <c r="B492" s="124" t="str">
        <f>IF(メーター設置器登録リスト!B492="","",メーター設置器登録リスト!B492)</f>
        <v>株式会社タブチ</v>
      </c>
      <c r="C492" s="61" t="str">
        <f>IF(メーター設置器登録リスト!C492="","",メーター設置器登録リスト!C492)</f>
        <v>メータユニット</v>
      </c>
      <c r="D492" s="61" t="str">
        <f>IF(メーター設置器登録リスト!D492="","",メーター設置器登録リスト!D492)</f>
        <v>MUK4 LP-GVP</v>
      </c>
      <c r="E492" s="125" t="str">
        <f>IF(メーター設置器登録リスト!E492="","",メーター設置器登録リスト!E492)</f>
        <v>パッキン方式</v>
      </c>
      <c r="F492" s="126">
        <f>IF(メーター設置器登録リスト!F492="","",メーター設置器登録リスト!F492)</f>
        <v>13</v>
      </c>
      <c r="G492" s="126" t="str">
        <f>IF(メーター設置器登録リスト!G492="","",メーター設置器登録リスト!G492)</f>
        <v>2014.11.4</v>
      </c>
      <c r="H492" s="126" t="str">
        <f>IF(メーター設置器登録リスト!H492="","",メーター設置器登録リスト!H492)</f>
        <v>M-280</v>
      </c>
      <c r="I492" s="126" t="str">
        <f>IF(メーター設置器登録リスト!I492="","",メーター設置器登録リスト!I492)</f>
        <v>045-360-5980</v>
      </c>
    </row>
    <row r="493" spans="1:9" ht="13.5" customHeight="1" x14ac:dyDescent="0.45">
      <c r="A493" s="123">
        <f t="shared" si="7"/>
        <v>490</v>
      </c>
      <c r="B493" s="124" t="str">
        <f>IF(メーター設置器登録リスト!B493="","",メーター設置器登録リスト!B493)</f>
        <v>株式会社タブチ</v>
      </c>
      <c r="C493" s="61" t="str">
        <f>IF(メーター設置器登録リスト!C493="","",メーター設置器登録リスト!C493)</f>
        <v>メータユニット</v>
      </c>
      <c r="D493" s="61" t="str">
        <f>IF(メーター設置器登録リスト!D493="","",メーター設置器登録リスト!D493)</f>
        <v>MUK4 S-UVP　</v>
      </c>
      <c r="E493" s="125" t="str">
        <f>IF(メーター設置器登録リスト!E493="","",メーター設置器登録リスト!E493)</f>
        <v>パッキン方式</v>
      </c>
      <c r="F493" s="126">
        <f>IF(メーター設置器登録リスト!F493="","",メーター設置器登録リスト!F493)</f>
        <v>13</v>
      </c>
      <c r="G493" s="126" t="str">
        <f>IF(メーター設置器登録リスト!G493="","",メーター設置器登録リスト!G493)</f>
        <v>2014.11.4</v>
      </c>
      <c r="H493" s="126" t="str">
        <f>IF(メーター設置器登録リスト!H493="","",メーター設置器登録リスト!H493)</f>
        <v>M-280</v>
      </c>
      <c r="I493" s="126" t="str">
        <f>IF(メーター設置器登録リスト!I493="","",メーター設置器登録リスト!I493)</f>
        <v>045-360-5980</v>
      </c>
    </row>
    <row r="494" spans="1:9" ht="13.5" customHeight="1" x14ac:dyDescent="0.45">
      <c r="A494" s="123">
        <f t="shared" si="7"/>
        <v>491</v>
      </c>
      <c r="B494" s="124" t="str">
        <f>IF(メーター設置器登録リスト!B494="","",メーター設置器登録リスト!B494)</f>
        <v>株式会社タブチ</v>
      </c>
      <c r="C494" s="61" t="str">
        <f>IF(メーター設置器登録リスト!C494="","",メーター設置器登録リスト!C494)</f>
        <v>メータユニット</v>
      </c>
      <c r="D494" s="61" t="str">
        <f>IF(メーター設置器登録リスト!D494="","",メーター設置器登録リスト!D494)</f>
        <v>MUK4 S-UP</v>
      </c>
      <c r="E494" s="125" t="str">
        <f>IF(メーター設置器登録リスト!E494="","",メーター設置器登録リスト!E494)</f>
        <v>パッキン方式</v>
      </c>
      <c r="F494" s="126">
        <f>IF(メーター設置器登録リスト!F494="","",メーター設置器登録リスト!F494)</f>
        <v>13</v>
      </c>
      <c r="G494" s="126" t="str">
        <f>IF(メーター設置器登録リスト!G494="","",メーター設置器登録リスト!G494)</f>
        <v>2014.11.4</v>
      </c>
      <c r="H494" s="126" t="str">
        <f>IF(メーター設置器登録リスト!H494="","",メーター設置器登録リスト!H494)</f>
        <v>M-280</v>
      </c>
      <c r="I494" s="126" t="str">
        <f>IF(メーター設置器登録リスト!I494="","",メーター設置器登録リスト!I494)</f>
        <v>045-360-5980</v>
      </c>
    </row>
    <row r="495" spans="1:9" ht="13.5" customHeight="1" x14ac:dyDescent="0.45">
      <c r="A495" s="123">
        <f t="shared" si="7"/>
        <v>492</v>
      </c>
      <c r="B495" s="124" t="str">
        <f>IF(メーター設置器登録リスト!B495="","",メーター設置器登録リスト!B495)</f>
        <v>株式会社タブチ</v>
      </c>
      <c r="C495" s="61" t="str">
        <f>IF(メーター設置器登録リスト!C495="","",メーター設置器登録リスト!C495)</f>
        <v>メータユニット</v>
      </c>
      <c r="D495" s="61" t="str">
        <f>IF(メーター設置器登録リスト!D495="","",メーター設置器登録リスト!D495)</f>
        <v>MUK4 S-GVUP</v>
      </c>
      <c r="E495" s="125" t="str">
        <f>IF(メーター設置器登録リスト!E495="","",メーター設置器登録リスト!E495)</f>
        <v>パッキン方式</v>
      </c>
      <c r="F495" s="126">
        <f>IF(メーター設置器登録リスト!F495="","",メーター設置器登録リスト!F495)</f>
        <v>13</v>
      </c>
      <c r="G495" s="126" t="str">
        <f>IF(メーター設置器登録リスト!G495="","",メーター設置器登録リスト!G495)</f>
        <v>2014.11.4</v>
      </c>
      <c r="H495" s="126" t="str">
        <f>IF(メーター設置器登録リスト!H495="","",メーター設置器登録リスト!H495)</f>
        <v>M-280</v>
      </c>
      <c r="I495" s="126" t="str">
        <f>IF(メーター設置器登録リスト!I495="","",メーター設置器登録リスト!I495)</f>
        <v>045-360-5980</v>
      </c>
    </row>
    <row r="496" spans="1:9" ht="13.5" customHeight="1" x14ac:dyDescent="0.45">
      <c r="A496" s="123">
        <f t="shared" si="7"/>
        <v>493</v>
      </c>
      <c r="B496" s="124" t="str">
        <f>IF(メーター設置器登録リスト!B496="","",メーター設置器登録リスト!B496)</f>
        <v>株式会社タブチ</v>
      </c>
      <c r="C496" s="61" t="str">
        <f>IF(メーター設置器登録リスト!C496="","",メーター設置器登録リスト!C496)</f>
        <v>メータユニット</v>
      </c>
      <c r="D496" s="61" t="str">
        <f>IF(メーター設置器登録リスト!D496="","",メーター設置器登録リスト!D496)</f>
        <v>MUK4 S-GVP</v>
      </c>
      <c r="E496" s="125" t="str">
        <f>IF(メーター設置器登録リスト!E496="","",メーター設置器登録リスト!E496)</f>
        <v>パッキン方式</v>
      </c>
      <c r="F496" s="126">
        <f>IF(メーター設置器登録リスト!F496="","",メーター設置器登録リスト!F496)</f>
        <v>13</v>
      </c>
      <c r="G496" s="126" t="str">
        <f>IF(メーター設置器登録リスト!G496="","",メーター設置器登録リスト!G496)</f>
        <v>2014.11.4</v>
      </c>
      <c r="H496" s="126" t="str">
        <f>IF(メーター設置器登録リスト!H496="","",メーター設置器登録リスト!H496)</f>
        <v>M-280</v>
      </c>
      <c r="I496" s="126" t="str">
        <f>IF(メーター設置器登録リスト!I496="","",メーター設置器登録リスト!I496)</f>
        <v>045-360-5980</v>
      </c>
    </row>
    <row r="497" spans="1:9" ht="13.5" customHeight="1" x14ac:dyDescent="0.45">
      <c r="A497" s="123">
        <f t="shared" si="7"/>
        <v>494</v>
      </c>
      <c r="B497" s="124" t="str">
        <f>IF(メーター設置器登録リスト!B497="","",メーター設置器登録リスト!B497)</f>
        <v>株式会社タブチ</v>
      </c>
      <c r="C497" s="61" t="str">
        <f>IF(メーター設置器登録リスト!C497="","",メーター設置器登録リスト!C497)</f>
        <v>メータユニット</v>
      </c>
      <c r="D497" s="61" t="str">
        <f>IF(メーター設置器登録リスト!D497="","",メーター設置器登録リスト!D497)</f>
        <v>MUK4 SP-UVP　</v>
      </c>
      <c r="E497" s="125" t="str">
        <f>IF(メーター設置器登録リスト!E497="","",メーター設置器登録リスト!E497)</f>
        <v>パッキン方式</v>
      </c>
      <c r="F497" s="126">
        <f>IF(メーター設置器登録リスト!F497="","",メーター設置器登録リスト!F497)</f>
        <v>13</v>
      </c>
      <c r="G497" s="126" t="str">
        <f>IF(メーター設置器登録リスト!G497="","",メーター設置器登録リスト!G497)</f>
        <v>2014.11.4</v>
      </c>
      <c r="H497" s="126" t="str">
        <f>IF(メーター設置器登録リスト!H497="","",メーター設置器登録リスト!H497)</f>
        <v>M-280</v>
      </c>
      <c r="I497" s="126" t="str">
        <f>IF(メーター設置器登録リスト!I497="","",メーター設置器登録リスト!I497)</f>
        <v>045-360-5980</v>
      </c>
    </row>
    <row r="498" spans="1:9" ht="13.5" customHeight="1" x14ac:dyDescent="0.45">
      <c r="A498" s="123">
        <f t="shared" si="7"/>
        <v>495</v>
      </c>
      <c r="B498" s="124" t="str">
        <f>IF(メーター設置器登録リスト!B498="","",メーター設置器登録リスト!B498)</f>
        <v>株式会社タブチ</v>
      </c>
      <c r="C498" s="61" t="str">
        <f>IF(メーター設置器登録リスト!C498="","",メーター設置器登録リスト!C498)</f>
        <v>メータユニット</v>
      </c>
      <c r="D498" s="61" t="str">
        <f>IF(メーター設置器登録リスト!D498="","",メーター設置器登録リスト!D498)</f>
        <v>MUK4 SP-UP</v>
      </c>
      <c r="E498" s="125" t="str">
        <f>IF(メーター設置器登録リスト!E498="","",メーター設置器登録リスト!E498)</f>
        <v>パッキン方式</v>
      </c>
      <c r="F498" s="126">
        <f>IF(メーター設置器登録リスト!F498="","",メーター設置器登録リスト!F498)</f>
        <v>13</v>
      </c>
      <c r="G498" s="126" t="str">
        <f>IF(メーター設置器登録リスト!G498="","",メーター設置器登録リスト!G498)</f>
        <v>2014.11.4</v>
      </c>
      <c r="H498" s="126" t="str">
        <f>IF(メーター設置器登録リスト!H498="","",メーター設置器登録リスト!H498)</f>
        <v>M-280</v>
      </c>
      <c r="I498" s="126" t="str">
        <f>IF(メーター設置器登録リスト!I498="","",メーター設置器登録リスト!I498)</f>
        <v>045-360-5980</v>
      </c>
    </row>
    <row r="499" spans="1:9" ht="13.5" customHeight="1" x14ac:dyDescent="0.45">
      <c r="A499" s="123">
        <f t="shared" si="7"/>
        <v>496</v>
      </c>
      <c r="B499" s="124" t="str">
        <f>IF(メーター設置器登録リスト!B499="","",メーター設置器登録リスト!B499)</f>
        <v>株式会社タブチ</v>
      </c>
      <c r="C499" s="61" t="str">
        <f>IF(メーター設置器登録リスト!C499="","",メーター設置器登録リスト!C499)</f>
        <v>メータユニット</v>
      </c>
      <c r="D499" s="61" t="str">
        <f>IF(メーター設置器登録リスト!D499="","",メーター設置器登録リスト!D499)</f>
        <v>MUK4 SP-GVUP</v>
      </c>
      <c r="E499" s="125" t="str">
        <f>IF(メーター設置器登録リスト!E499="","",メーター設置器登録リスト!E499)</f>
        <v>パッキン方式</v>
      </c>
      <c r="F499" s="126">
        <f>IF(メーター設置器登録リスト!F499="","",メーター設置器登録リスト!F499)</f>
        <v>13</v>
      </c>
      <c r="G499" s="126" t="str">
        <f>IF(メーター設置器登録リスト!G499="","",メーター設置器登録リスト!G499)</f>
        <v>2014.11.4</v>
      </c>
      <c r="H499" s="126" t="str">
        <f>IF(メーター設置器登録リスト!H499="","",メーター設置器登録リスト!H499)</f>
        <v>M-280</v>
      </c>
      <c r="I499" s="126" t="str">
        <f>IF(メーター設置器登録リスト!I499="","",メーター設置器登録リスト!I499)</f>
        <v>045-360-5980</v>
      </c>
    </row>
    <row r="500" spans="1:9" ht="13.5" customHeight="1" x14ac:dyDescent="0.45">
      <c r="A500" s="123">
        <f t="shared" si="7"/>
        <v>497</v>
      </c>
      <c r="B500" s="124" t="str">
        <f>IF(メーター設置器登録リスト!B500="","",メーター設置器登録リスト!B500)</f>
        <v>株式会社タブチ</v>
      </c>
      <c r="C500" s="61" t="str">
        <f>IF(メーター設置器登録リスト!C500="","",メーター設置器登録リスト!C500)</f>
        <v>メータユニット</v>
      </c>
      <c r="D500" s="61" t="str">
        <f>IF(メーター設置器登録リスト!D500="","",メーター設置器登録リスト!D500)</f>
        <v>MUK4 SP-GVP</v>
      </c>
      <c r="E500" s="125" t="str">
        <f>IF(メーター設置器登録リスト!E500="","",メーター設置器登録リスト!E500)</f>
        <v>パッキン方式</v>
      </c>
      <c r="F500" s="126">
        <f>IF(メーター設置器登録リスト!F500="","",メーター設置器登録リスト!F500)</f>
        <v>13</v>
      </c>
      <c r="G500" s="126" t="str">
        <f>IF(メーター設置器登録リスト!G500="","",メーター設置器登録リスト!G500)</f>
        <v>2014.11.4</v>
      </c>
      <c r="H500" s="126" t="str">
        <f>IF(メーター設置器登録リスト!H500="","",メーター設置器登録リスト!H500)</f>
        <v>M-280</v>
      </c>
      <c r="I500" s="126" t="str">
        <f>IF(メーター設置器登録リスト!I500="","",メーター設置器登録リスト!I500)</f>
        <v>045-360-5980</v>
      </c>
    </row>
    <row r="501" spans="1:9" ht="13.5" customHeight="1" x14ac:dyDescent="0.45">
      <c r="A501" s="123">
        <f t="shared" si="7"/>
        <v>498</v>
      </c>
      <c r="B501" s="124" t="str">
        <f>IF(メーター設置器登録リスト!B501="","",メーター設置器登録リスト!B501)</f>
        <v>株式会社タブチ</v>
      </c>
      <c r="C501" s="61" t="str">
        <f>IF(メーター設置器登録リスト!C501="","",メーター設置器登録リスト!C501)</f>
        <v>メータユニット</v>
      </c>
      <c r="D501" s="61" t="str">
        <f>IF(メーター設置器登録リスト!D501="","",メーター設置器登録リスト!D501)</f>
        <v>MUK4 L-UVP　</v>
      </c>
      <c r="E501" s="125" t="str">
        <f>IF(メーター設置器登録リスト!E501="","",メーター設置器登録リスト!E501)</f>
        <v>パッキン方式</v>
      </c>
      <c r="F501" s="126">
        <f>IF(メーター設置器登録リスト!F501="","",メーター設置器登録リスト!F501)</f>
        <v>20</v>
      </c>
      <c r="G501" s="126" t="str">
        <f>IF(メーター設置器登録リスト!G501="","",メーター設置器登録リスト!G501)</f>
        <v>2014.11.4</v>
      </c>
      <c r="H501" s="126" t="str">
        <f>IF(メーター設置器登録リスト!H501="","",メーター設置器登録リスト!H501)</f>
        <v>M-280</v>
      </c>
      <c r="I501" s="126" t="str">
        <f>IF(メーター設置器登録リスト!I501="","",メーター設置器登録リスト!I501)</f>
        <v>045-360-5980</v>
      </c>
    </row>
    <row r="502" spans="1:9" ht="13.5" customHeight="1" x14ac:dyDescent="0.45">
      <c r="A502" s="123">
        <f t="shared" si="7"/>
        <v>499</v>
      </c>
      <c r="B502" s="124" t="str">
        <f>IF(メーター設置器登録リスト!B502="","",メーター設置器登録リスト!B502)</f>
        <v>株式会社タブチ</v>
      </c>
      <c r="C502" s="61" t="str">
        <f>IF(メーター設置器登録リスト!C502="","",メーター設置器登録リスト!C502)</f>
        <v>メータユニット</v>
      </c>
      <c r="D502" s="61" t="str">
        <f>IF(メーター設置器登録リスト!D502="","",メーター設置器登録リスト!D502)</f>
        <v>MUK4 L-UP</v>
      </c>
      <c r="E502" s="125" t="str">
        <f>IF(メーター設置器登録リスト!E502="","",メーター設置器登録リスト!E502)</f>
        <v>パッキン方式</v>
      </c>
      <c r="F502" s="126">
        <f>IF(メーター設置器登録リスト!F502="","",メーター設置器登録リスト!F502)</f>
        <v>20</v>
      </c>
      <c r="G502" s="126" t="str">
        <f>IF(メーター設置器登録リスト!G502="","",メーター設置器登録リスト!G502)</f>
        <v>2014.11.4</v>
      </c>
      <c r="H502" s="126" t="str">
        <f>IF(メーター設置器登録リスト!H502="","",メーター設置器登録リスト!H502)</f>
        <v>M-280</v>
      </c>
      <c r="I502" s="126" t="str">
        <f>IF(メーター設置器登録リスト!I502="","",メーター設置器登録リスト!I502)</f>
        <v>045-360-5980</v>
      </c>
    </row>
    <row r="503" spans="1:9" ht="13.5" customHeight="1" x14ac:dyDescent="0.45">
      <c r="A503" s="123">
        <f t="shared" si="7"/>
        <v>500</v>
      </c>
      <c r="B503" s="124" t="str">
        <f>IF(メーター設置器登録リスト!B503="","",メーター設置器登録リスト!B503)</f>
        <v>株式会社タブチ</v>
      </c>
      <c r="C503" s="61" t="str">
        <f>IF(メーター設置器登録リスト!C503="","",メーター設置器登録リスト!C503)</f>
        <v>メータユニット</v>
      </c>
      <c r="D503" s="61" t="str">
        <f>IF(メーター設置器登録リスト!D503="","",メーター設置器登録リスト!D503)</f>
        <v>MUK4 L-GVUP</v>
      </c>
      <c r="E503" s="125" t="str">
        <f>IF(メーター設置器登録リスト!E503="","",メーター設置器登録リスト!E503)</f>
        <v>パッキン方式</v>
      </c>
      <c r="F503" s="126">
        <f>IF(メーター設置器登録リスト!F503="","",メーター設置器登録リスト!F503)</f>
        <v>20</v>
      </c>
      <c r="G503" s="126" t="str">
        <f>IF(メーター設置器登録リスト!G503="","",メーター設置器登録リスト!G503)</f>
        <v>2014.11.4</v>
      </c>
      <c r="H503" s="126" t="str">
        <f>IF(メーター設置器登録リスト!H503="","",メーター設置器登録リスト!H503)</f>
        <v>M-280</v>
      </c>
      <c r="I503" s="126" t="str">
        <f>IF(メーター設置器登録リスト!I503="","",メーター設置器登録リスト!I503)</f>
        <v>045-360-5980</v>
      </c>
    </row>
    <row r="504" spans="1:9" ht="13.5" customHeight="1" x14ac:dyDescent="0.45">
      <c r="A504" s="123">
        <f t="shared" si="7"/>
        <v>501</v>
      </c>
      <c r="B504" s="124" t="str">
        <f>IF(メーター設置器登録リスト!B504="","",メーター設置器登録リスト!B504)</f>
        <v>株式会社タブチ</v>
      </c>
      <c r="C504" s="61" t="str">
        <f>IF(メーター設置器登録リスト!C504="","",メーター設置器登録リスト!C504)</f>
        <v>メータユニット</v>
      </c>
      <c r="D504" s="61" t="str">
        <f>IF(メーター設置器登録リスト!D504="","",メーター設置器登録リスト!D504)</f>
        <v>MUK4 L-GVP</v>
      </c>
      <c r="E504" s="125" t="str">
        <f>IF(メーター設置器登録リスト!E504="","",メーター設置器登録リスト!E504)</f>
        <v>パッキン方式</v>
      </c>
      <c r="F504" s="126">
        <f>IF(メーター設置器登録リスト!F504="","",メーター設置器登録リスト!F504)</f>
        <v>20</v>
      </c>
      <c r="G504" s="126" t="str">
        <f>IF(メーター設置器登録リスト!G504="","",メーター設置器登録リスト!G504)</f>
        <v>2014.11.4</v>
      </c>
      <c r="H504" s="126" t="str">
        <f>IF(メーター設置器登録リスト!H504="","",メーター設置器登録リスト!H504)</f>
        <v>M-280</v>
      </c>
      <c r="I504" s="126" t="str">
        <f>IF(メーター設置器登録リスト!I504="","",メーター設置器登録リスト!I504)</f>
        <v>045-360-5980</v>
      </c>
    </row>
    <row r="505" spans="1:9" ht="13.5" customHeight="1" x14ac:dyDescent="0.45">
      <c r="A505" s="123">
        <f t="shared" si="7"/>
        <v>502</v>
      </c>
      <c r="B505" s="124" t="str">
        <f>IF(メーター設置器登録リスト!B505="","",メーター設置器登録リスト!B505)</f>
        <v>株式会社タブチ</v>
      </c>
      <c r="C505" s="61" t="str">
        <f>IF(メーター設置器登録リスト!C505="","",メーター設置器登録リスト!C505)</f>
        <v>メータユニット</v>
      </c>
      <c r="D505" s="61" t="str">
        <f>IF(メーター設置器登録リスト!D505="","",メーター設置器登録リスト!D505)</f>
        <v>MUK4 LP-UVP　</v>
      </c>
      <c r="E505" s="125" t="str">
        <f>IF(メーター設置器登録リスト!E505="","",メーター設置器登録リスト!E505)</f>
        <v>パッキン方式</v>
      </c>
      <c r="F505" s="126">
        <f>IF(メーター設置器登録リスト!F505="","",メーター設置器登録リスト!F505)</f>
        <v>20</v>
      </c>
      <c r="G505" s="126" t="str">
        <f>IF(メーター設置器登録リスト!G505="","",メーター設置器登録リスト!G505)</f>
        <v>2014.11.4</v>
      </c>
      <c r="H505" s="126" t="str">
        <f>IF(メーター設置器登録リスト!H505="","",メーター設置器登録リスト!H505)</f>
        <v>M-280</v>
      </c>
      <c r="I505" s="126" t="str">
        <f>IF(メーター設置器登録リスト!I505="","",メーター設置器登録リスト!I505)</f>
        <v>045-360-5980</v>
      </c>
    </row>
    <row r="506" spans="1:9" ht="13.5" customHeight="1" x14ac:dyDescent="0.45">
      <c r="A506" s="123">
        <f t="shared" si="7"/>
        <v>503</v>
      </c>
      <c r="B506" s="124" t="str">
        <f>IF(メーター設置器登録リスト!B506="","",メーター設置器登録リスト!B506)</f>
        <v>株式会社タブチ</v>
      </c>
      <c r="C506" s="61" t="str">
        <f>IF(メーター設置器登録リスト!C506="","",メーター設置器登録リスト!C506)</f>
        <v>メータユニット</v>
      </c>
      <c r="D506" s="61" t="str">
        <f>IF(メーター設置器登録リスト!D506="","",メーター設置器登録リスト!D506)</f>
        <v>MUK4 LP-UP</v>
      </c>
      <c r="E506" s="125" t="str">
        <f>IF(メーター設置器登録リスト!E506="","",メーター設置器登録リスト!E506)</f>
        <v>パッキン方式</v>
      </c>
      <c r="F506" s="126">
        <f>IF(メーター設置器登録リスト!F506="","",メーター設置器登録リスト!F506)</f>
        <v>20</v>
      </c>
      <c r="G506" s="126" t="str">
        <f>IF(メーター設置器登録リスト!G506="","",メーター設置器登録リスト!G506)</f>
        <v>2014.11.4</v>
      </c>
      <c r="H506" s="126" t="str">
        <f>IF(メーター設置器登録リスト!H506="","",メーター設置器登録リスト!H506)</f>
        <v>M-280</v>
      </c>
      <c r="I506" s="126" t="str">
        <f>IF(メーター設置器登録リスト!I506="","",メーター設置器登録リスト!I506)</f>
        <v>045-360-5980</v>
      </c>
    </row>
    <row r="507" spans="1:9" ht="13.5" customHeight="1" x14ac:dyDescent="0.45">
      <c r="A507" s="123">
        <f t="shared" si="7"/>
        <v>504</v>
      </c>
      <c r="B507" s="124" t="str">
        <f>IF(メーター設置器登録リスト!B507="","",メーター設置器登録リスト!B507)</f>
        <v>株式会社タブチ</v>
      </c>
      <c r="C507" s="61" t="str">
        <f>IF(メーター設置器登録リスト!C507="","",メーター設置器登録リスト!C507)</f>
        <v>メータユニット</v>
      </c>
      <c r="D507" s="61" t="str">
        <f>IF(メーター設置器登録リスト!D507="","",メーター設置器登録リスト!D507)</f>
        <v>MUK4 LP-GVUP</v>
      </c>
      <c r="E507" s="125" t="str">
        <f>IF(メーター設置器登録リスト!E507="","",メーター設置器登録リスト!E507)</f>
        <v>パッキン方式</v>
      </c>
      <c r="F507" s="126">
        <f>IF(メーター設置器登録リスト!F507="","",メーター設置器登録リスト!F507)</f>
        <v>20</v>
      </c>
      <c r="G507" s="126" t="str">
        <f>IF(メーター設置器登録リスト!G507="","",メーター設置器登録リスト!G507)</f>
        <v>2014.11.4</v>
      </c>
      <c r="H507" s="126" t="str">
        <f>IF(メーター設置器登録リスト!H507="","",メーター設置器登録リスト!H507)</f>
        <v>M-280</v>
      </c>
      <c r="I507" s="126" t="str">
        <f>IF(メーター設置器登録リスト!I507="","",メーター設置器登録リスト!I507)</f>
        <v>045-360-5980</v>
      </c>
    </row>
    <row r="508" spans="1:9" ht="13.5" customHeight="1" x14ac:dyDescent="0.45">
      <c r="A508" s="123">
        <f t="shared" si="7"/>
        <v>505</v>
      </c>
      <c r="B508" s="124" t="str">
        <f>IF(メーター設置器登録リスト!B508="","",メーター設置器登録リスト!B508)</f>
        <v>株式会社タブチ</v>
      </c>
      <c r="C508" s="61" t="str">
        <f>IF(メーター設置器登録リスト!C508="","",メーター設置器登録リスト!C508)</f>
        <v>メータユニット</v>
      </c>
      <c r="D508" s="61" t="str">
        <f>IF(メーター設置器登録リスト!D508="","",メーター設置器登録リスト!D508)</f>
        <v>MUK4 LP-GVP</v>
      </c>
      <c r="E508" s="125" t="str">
        <f>IF(メーター設置器登録リスト!E508="","",メーター設置器登録リスト!E508)</f>
        <v>パッキン方式</v>
      </c>
      <c r="F508" s="126">
        <f>IF(メーター設置器登録リスト!F508="","",メーター設置器登録リスト!F508)</f>
        <v>20</v>
      </c>
      <c r="G508" s="126" t="str">
        <f>IF(メーター設置器登録リスト!G508="","",メーター設置器登録リスト!G508)</f>
        <v>2014.11.4</v>
      </c>
      <c r="H508" s="126" t="str">
        <f>IF(メーター設置器登録リスト!H508="","",メーター設置器登録リスト!H508)</f>
        <v>M-280</v>
      </c>
      <c r="I508" s="126" t="str">
        <f>IF(メーター設置器登録リスト!I508="","",メーター設置器登録リスト!I508)</f>
        <v>045-360-5980</v>
      </c>
    </row>
    <row r="509" spans="1:9" ht="13.5" customHeight="1" x14ac:dyDescent="0.45">
      <c r="A509" s="123">
        <f t="shared" si="7"/>
        <v>506</v>
      </c>
      <c r="B509" s="124" t="str">
        <f>IF(メーター設置器登録リスト!B509="","",メーター設置器登録リスト!B509)</f>
        <v>株式会社タブチ</v>
      </c>
      <c r="C509" s="61" t="str">
        <f>IF(メーター設置器登録リスト!C509="","",メーター設置器登録リスト!C509)</f>
        <v>メータユニット</v>
      </c>
      <c r="D509" s="61" t="str">
        <f>IF(メーター設置器登録リスト!D509="","",メーター設置器登録リスト!D509)</f>
        <v>MUK4 S-UVP　</v>
      </c>
      <c r="E509" s="125" t="str">
        <f>IF(メーター設置器登録リスト!E509="","",メーター設置器登録リスト!E509)</f>
        <v>パッキン方式</v>
      </c>
      <c r="F509" s="126">
        <f>IF(メーター設置器登録リスト!F509="","",メーター設置器登録リスト!F509)</f>
        <v>20</v>
      </c>
      <c r="G509" s="126" t="str">
        <f>IF(メーター設置器登録リスト!G509="","",メーター設置器登録リスト!G509)</f>
        <v>2014.11.4</v>
      </c>
      <c r="H509" s="126" t="str">
        <f>IF(メーター設置器登録リスト!H509="","",メーター設置器登録リスト!H509)</f>
        <v>M-280</v>
      </c>
      <c r="I509" s="126" t="str">
        <f>IF(メーター設置器登録リスト!I509="","",メーター設置器登録リスト!I509)</f>
        <v>045-360-5980</v>
      </c>
    </row>
    <row r="510" spans="1:9" ht="13.5" customHeight="1" x14ac:dyDescent="0.45">
      <c r="A510" s="123">
        <f t="shared" si="7"/>
        <v>507</v>
      </c>
      <c r="B510" s="124" t="str">
        <f>IF(メーター設置器登録リスト!B510="","",メーター設置器登録リスト!B510)</f>
        <v>株式会社タブチ</v>
      </c>
      <c r="C510" s="61" t="str">
        <f>IF(メーター設置器登録リスト!C510="","",メーター設置器登録リスト!C510)</f>
        <v>メータユニット</v>
      </c>
      <c r="D510" s="61" t="str">
        <f>IF(メーター設置器登録リスト!D510="","",メーター設置器登録リスト!D510)</f>
        <v>MUK4 S-UP</v>
      </c>
      <c r="E510" s="125" t="str">
        <f>IF(メーター設置器登録リスト!E510="","",メーター設置器登録リスト!E510)</f>
        <v>パッキン方式</v>
      </c>
      <c r="F510" s="126">
        <f>IF(メーター設置器登録リスト!F510="","",メーター設置器登録リスト!F510)</f>
        <v>20</v>
      </c>
      <c r="G510" s="126" t="str">
        <f>IF(メーター設置器登録リスト!G510="","",メーター設置器登録リスト!G510)</f>
        <v>2014.11.4</v>
      </c>
      <c r="H510" s="126" t="str">
        <f>IF(メーター設置器登録リスト!H510="","",メーター設置器登録リスト!H510)</f>
        <v>M-280</v>
      </c>
      <c r="I510" s="126" t="str">
        <f>IF(メーター設置器登録リスト!I510="","",メーター設置器登録リスト!I510)</f>
        <v>045-360-5980</v>
      </c>
    </row>
    <row r="511" spans="1:9" ht="13.5" customHeight="1" x14ac:dyDescent="0.45">
      <c r="A511" s="123">
        <f t="shared" si="7"/>
        <v>508</v>
      </c>
      <c r="B511" s="124" t="str">
        <f>IF(メーター設置器登録リスト!B511="","",メーター設置器登録リスト!B511)</f>
        <v>株式会社タブチ</v>
      </c>
      <c r="C511" s="61" t="str">
        <f>IF(メーター設置器登録リスト!C511="","",メーター設置器登録リスト!C511)</f>
        <v>メータユニット</v>
      </c>
      <c r="D511" s="61" t="str">
        <f>IF(メーター設置器登録リスト!D511="","",メーター設置器登録リスト!D511)</f>
        <v>MUK4 S-GVUP</v>
      </c>
      <c r="E511" s="125" t="str">
        <f>IF(メーター設置器登録リスト!E511="","",メーター設置器登録リスト!E511)</f>
        <v>パッキン方式</v>
      </c>
      <c r="F511" s="126">
        <f>IF(メーター設置器登録リスト!F511="","",メーター設置器登録リスト!F511)</f>
        <v>20</v>
      </c>
      <c r="G511" s="126" t="str">
        <f>IF(メーター設置器登録リスト!G511="","",メーター設置器登録リスト!G511)</f>
        <v>2014.11.4</v>
      </c>
      <c r="H511" s="126" t="str">
        <f>IF(メーター設置器登録リスト!H511="","",メーター設置器登録リスト!H511)</f>
        <v>M-280</v>
      </c>
      <c r="I511" s="126" t="str">
        <f>IF(メーター設置器登録リスト!I511="","",メーター設置器登録リスト!I511)</f>
        <v>045-360-5980</v>
      </c>
    </row>
    <row r="512" spans="1:9" ht="13.5" customHeight="1" x14ac:dyDescent="0.45">
      <c r="A512" s="123">
        <f t="shared" si="7"/>
        <v>509</v>
      </c>
      <c r="B512" s="124" t="str">
        <f>IF(メーター設置器登録リスト!B512="","",メーター設置器登録リスト!B512)</f>
        <v>株式会社タブチ</v>
      </c>
      <c r="C512" s="61" t="str">
        <f>IF(メーター設置器登録リスト!C512="","",メーター設置器登録リスト!C512)</f>
        <v>メータユニット</v>
      </c>
      <c r="D512" s="61" t="str">
        <f>IF(メーター設置器登録リスト!D512="","",メーター設置器登録リスト!D512)</f>
        <v>MUK4 S-GVP</v>
      </c>
      <c r="E512" s="125" t="str">
        <f>IF(メーター設置器登録リスト!E512="","",メーター設置器登録リスト!E512)</f>
        <v>パッキン方式</v>
      </c>
      <c r="F512" s="126">
        <f>IF(メーター設置器登録リスト!F512="","",メーター設置器登録リスト!F512)</f>
        <v>20</v>
      </c>
      <c r="G512" s="126" t="str">
        <f>IF(メーター設置器登録リスト!G512="","",メーター設置器登録リスト!G512)</f>
        <v>2014.11.4</v>
      </c>
      <c r="H512" s="126" t="str">
        <f>IF(メーター設置器登録リスト!H512="","",メーター設置器登録リスト!H512)</f>
        <v>M-280</v>
      </c>
      <c r="I512" s="126" t="str">
        <f>IF(メーター設置器登録リスト!I512="","",メーター設置器登録リスト!I512)</f>
        <v>045-360-5980</v>
      </c>
    </row>
    <row r="513" spans="1:9" ht="13.5" customHeight="1" x14ac:dyDescent="0.45">
      <c r="A513" s="123">
        <f t="shared" si="7"/>
        <v>510</v>
      </c>
      <c r="B513" s="124" t="str">
        <f>IF(メーター設置器登録リスト!B513="","",メーター設置器登録リスト!B513)</f>
        <v>株式会社タブチ</v>
      </c>
      <c r="C513" s="61" t="str">
        <f>IF(メーター設置器登録リスト!C513="","",メーター設置器登録リスト!C513)</f>
        <v>メータユニット</v>
      </c>
      <c r="D513" s="61" t="str">
        <f>IF(メーター設置器登録リスト!D513="","",メーター設置器登録リスト!D513)</f>
        <v>MUK4 SP-UVP　</v>
      </c>
      <c r="E513" s="125" t="str">
        <f>IF(メーター設置器登録リスト!E513="","",メーター設置器登録リスト!E513)</f>
        <v>パッキン方式</v>
      </c>
      <c r="F513" s="126">
        <f>IF(メーター設置器登録リスト!F513="","",メーター設置器登録リスト!F513)</f>
        <v>20</v>
      </c>
      <c r="G513" s="126" t="str">
        <f>IF(メーター設置器登録リスト!G513="","",メーター設置器登録リスト!G513)</f>
        <v>2014.11.4</v>
      </c>
      <c r="H513" s="126" t="str">
        <f>IF(メーター設置器登録リスト!H513="","",メーター設置器登録リスト!H513)</f>
        <v>M-280</v>
      </c>
      <c r="I513" s="126" t="str">
        <f>IF(メーター設置器登録リスト!I513="","",メーター設置器登録リスト!I513)</f>
        <v>045-360-5980</v>
      </c>
    </row>
    <row r="514" spans="1:9" ht="13.5" customHeight="1" x14ac:dyDescent="0.45">
      <c r="A514" s="123">
        <f t="shared" si="7"/>
        <v>511</v>
      </c>
      <c r="B514" s="124" t="str">
        <f>IF(メーター設置器登録リスト!B514="","",メーター設置器登録リスト!B514)</f>
        <v>株式会社タブチ</v>
      </c>
      <c r="C514" s="61" t="str">
        <f>IF(メーター設置器登録リスト!C514="","",メーター設置器登録リスト!C514)</f>
        <v>メータユニット</v>
      </c>
      <c r="D514" s="61" t="str">
        <f>IF(メーター設置器登録リスト!D514="","",メーター設置器登録リスト!D514)</f>
        <v>MUK4 SP-UP</v>
      </c>
      <c r="E514" s="125" t="str">
        <f>IF(メーター設置器登録リスト!E514="","",メーター設置器登録リスト!E514)</f>
        <v>パッキン方式</v>
      </c>
      <c r="F514" s="126">
        <f>IF(メーター設置器登録リスト!F514="","",メーター設置器登録リスト!F514)</f>
        <v>20</v>
      </c>
      <c r="G514" s="126" t="str">
        <f>IF(メーター設置器登録リスト!G514="","",メーター設置器登録リスト!G514)</f>
        <v>2014.11.4</v>
      </c>
      <c r="H514" s="126" t="str">
        <f>IF(メーター設置器登録リスト!H514="","",メーター設置器登録リスト!H514)</f>
        <v>M-280</v>
      </c>
      <c r="I514" s="126" t="str">
        <f>IF(メーター設置器登録リスト!I514="","",メーター設置器登録リスト!I514)</f>
        <v>045-360-5980</v>
      </c>
    </row>
    <row r="515" spans="1:9" ht="13.5" customHeight="1" x14ac:dyDescent="0.45">
      <c r="A515" s="123">
        <f t="shared" si="7"/>
        <v>512</v>
      </c>
      <c r="B515" s="124" t="str">
        <f>IF(メーター設置器登録リスト!B515="","",メーター設置器登録リスト!B515)</f>
        <v>株式会社タブチ</v>
      </c>
      <c r="C515" s="61" t="str">
        <f>IF(メーター設置器登録リスト!C515="","",メーター設置器登録リスト!C515)</f>
        <v>メータユニット</v>
      </c>
      <c r="D515" s="61" t="str">
        <f>IF(メーター設置器登録リスト!D515="","",メーター設置器登録リスト!D515)</f>
        <v>MUK4 SP-GVUP</v>
      </c>
      <c r="E515" s="125" t="str">
        <f>IF(メーター設置器登録リスト!E515="","",メーター設置器登録リスト!E515)</f>
        <v>パッキン方式</v>
      </c>
      <c r="F515" s="126">
        <f>IF(メーター設置器登録リスト!F515="","",メーター設置器登録リスト!F515)</f>
        <v>20</v>
      </c>
      <c r="G515" s="126" t="str">
        <f>IF(メーター設置器登録リスト!G515="","",メーター設置器登録リスト!G515)</f>
        <v>2014.11.4</v>
      </c>
      <c r="H515" s="126" t="str">
        <f>IF(メーター設置器登録リスト!H515="","",メーター設置器登録リスト!H515)</f>
        <v>M-280</v>
      </c>
      <c r="I515" s="126" t="str">
        <f>IF(メーター設置器登録リスト!I515="","",メーター設置器登録リスト!I515)</f>
        <v>045-360-5980</v>
      </c>
    </row>
    <row r="516" spans="1:9" ht="13.5" customHeight="1" x14ac:dyDescent="0.45">
      <c r="A516" s="123">
        <f t="shared" si="7"/>
        <v>513</v>
      </c>
      <c r="B516" s="124" t="str">
        <f>IF(メーター設置器登録リスト!B516="","",メーター設置器登録リスト!B516)</f>
        <v>株式会社タブチ</v>
      </c>
      <c r="C516" s="61" t="str">
        <f>IF(メーター設置器登録リスト!C516="","",メーター設置器登録リスト!C516)</f>
        <v>メータユニット</v>
      </c>
      <c r="D516" s="61" t="str">
        <f>IF(メーター設置器登録リスト!D516="","",メーター設置器登録リスト!D516)</f>
        <v>MUK4 SP-GVP</v>
      </c>
      <c r="E516" s="125" t="str">
        <f>IF(メーター設置器登録リスト!E516="","",メーター設置器登録リスト!E516)</f>
        <v>パッキン方式</v>
      </c>
      <c r="F516" s="126">
        <f>IF(メーター設置器登録リスト!F516="","",メーター設置器登録リスト!F516)</f>
        <v>20</v>
      </c>
      <c r="G516" s="126" t="str">
        <f>IF(メーター設置器登録リスト!G516="","",メーター設置器登録リスト!G516)</f>
        <v>2014.11.4</v>
      </c>
      <c r="H516" s="126" t="str">
        <f>IF(メーター設置器登録リスト!H516="","",メーター設置器登録リスト!H516)</f>
        <v>M-280</v>
      </c>
      <c r="I516" s="126" t="str">
        <f>IF(メーター設置器登録リスト!I516="","",メーター設置器登録リスト!I516)</f>
        <v>045-360-5980</v>
      </c>
    </row>
    <row r="517" spans="1:9" ht="13.5" customHeight="1" x14ac:dyDescent="0.45">
      <c r="A517" s="123">
        <f t="shared" si="7"/>
        <v>514</v>
      </c>
      <c r="B517" s="124" t="str">
        <f>IF(メーター設置器登録リスト!B517="","",メーター設置器登録リスト!B517)</f>
        <v>株式会社タブチ</v>
      </c>
      <c r="C517" s="61" t="str">
        <f>IF(メーター設置器登録リスト!C517="","",メーター設置器登録リスト!C517)</f>
        <v>メータユニット</v>
      </c>
      <c r="D517" s="61" t="str">
        <f>IF(メーター設置器登録リスト!D517="","",メーター設置器登録リスト!D517)</f>
        <v>MUK4 ELP-UVP　</v>
      </c>
      <c r="E517" s="125" t="str">
        <f>IF(メーター設置器登録リスト!E517="","",メーター設置器登録リスト!E517)</f>
        <v>パッキン方式</v>
      </c>
      <c r="F517" s="126">
        <f>IF(メーター設置器登録リスト!F517="","",メーター設置器登録リスト!F517)</f>
        <v>20</v>
      </c>
      <c r="G517" s="126" t="str">
        <f>IF(メーター設置器登録リスト!G517="","",メーター設置器登録リスト!G517)</f>
        <v>2014.11.4</v>
      </c>
      <c r="H517" s="126" t="str">
        <f>IF(メーター設置器登録リスト!H517="","",メーター設置器登録リスト!H517)</f>
        <v>M-280</v>
      </c>
      <c r="I517" s="126" t="str">
        <f>IF(メーター設置器登録リスト!I517="","",メーター設置器登録リスト!I517)</f>
        <v>045-360-5980</v>
      </c>
    </row>
    <row r="518" spans="1:9" ht="13.5" customHeight="1" x14ac:dyDescent="0.45">
      <c r="A518" s="123">
        <f t="shared" si="7"/>
        <v>515</v>
      </c>
      <c r="B518" s="124" t="str">
        <f>IF(メーター設置器登録リスト!B518="","",メーター設置器登録リスト!B518)</f>
        <v>株式会社タブチ</v>
      </c>
      <c r="C518" s="61" t="str">
        <f>IF(メーター設置器登録リスト!C518="","",メーター設置器登録リスト!C518)</f>
        <v>メータユニット</v>
      </c>
      <c r="D518" s="61" t="str">
        <f>IF(メーター設置器登録リスト!D518="","",メーター設置器登録リスト!D518)</f>
        <v>MUK4 ELP-UP</v>
      </c>
      <c r="E518" s="125" t="str">
        <f>IF(メーター設置器登録リスト!E518="","",メーター設置器登録リスト!E518)</f>
        <v>パッキン方式</v>
      </c>
      <c r="F518" s="126">
        <f>IF(メーター設置器登録リスト!F518="","",メーター設置器登録リスト!F518)</f>
        <v>20</v>
      </c>
      <c r="G518" s="126" t="str">
        <f>IF(メーター設置器登録リスト!G518="","",メーター設置器登録リスト!G518)</f>
        <v>2014.11.4</v>
      </c>
      <c r="H518" s="126" t="str">
        <f>IF(メーター設置器登録リスト!H518="","",メーター設置器登録リスト!H518)</f>
        <v>M-280</v>
      </c>
      <c r="I518" s="126" t="str">
        <f>IF(メーター設置器登録リスト!I518="","",メーター設置器登録リスト!I518)</f>
        <v>045-360-5980</v>
      </c>
    </row>
    <row r="519" spans="1:9" ht="13.5" customHeight="1" x14ac:dyDescent="0.45">
      <c r="A519" s="123">
        <f t="shared" si="7"/>
        <v>516</v>
      </c>
      <c r="B519" s="124" t="str">
        <f>IF(メーター設置器登録リスト!B519="","",メーター設置器登録リスト!B519)</f>
        <v>株式会社タブチ</v>
      </c>
      <c r="C519" s="61" t="str">
        <f>IF(メーター設置器登録リスト!C519="","",メーター設置器登録リスト!C519)</f>
        <v>メータユニット</v>
      </c>
      <c r="D519" s="61" t="str">
        <f>IF(メーター設置器登録リスト!D519="","",メーター設置器登録リスト!D519)</f>
        <v>MUK4 ELP-GVUP</v>
      </c>
      <c r="E519" s="125" t="str">
        <f>IF(メーター設置器登録リスト!E519="","",メーター設置器登録リスト!E519)</f>
        <v>パッキン方式</v>
      </c>
      <c r="F519" s="126">
        <f>IF(メーター設置器登録リスト!F519="","",メーター設置器登録リスト!F519)</f>
        <v>20</v>
      </c>
      <c r="G519" s="126" t="str">
        <f>IF(メーター設置器登録リスト!G519="","",メーター設置器登録リスト!G519)</f>
        <v>2014.11.4</v>
      </c>
      <c r="H519" s="126" t="str">
        <f>IF(メーター設置器登録リスト!H519="","",メーター設置器登録リスト!H519)</f>
        <v>M-280</v>
      </c>
      <c r="I519" s="126" t="str">
        <f>IF(メーター設置器登録リスト!I519="","",メーター設置器登録リスト!I519)</f>
        <v>045-360-5980</v>
      </c>
    </row>
    <row r="520" spans="1:9" ht="13.5" customHeight="1" x14ac:dyDescent="0.45">
      <c r="A520" s="123">
        <f t="shared" si="7"/>
        <v>517</v>
      </c>
      <c r="B520" s="124" t="str">
        <f>IF(メーター設置器登録リスト!B520="","",メーター設置器登録リスト!B520)</f>
        <v>株式会社タブチ</v>
      </c>
      <c r="C520" s="61" t="str">
        <f>IF(メーター設置器登録リスト!C520="","",メーター設置器登録リスト!C520)</f>
        <v>メータユニット</v>
      </c>
      <c r="D520" s="61" t="str">
        <f>IF(メーター設置器登録リスト!D520="","",メーター設置器登録リスト!D520)</f>
        <v>MUK4 ELP-GVP</v>
      </c>
      <c r="E520" s="125" t="str">
        <f>IF(メーター設置器登録リスト!E520="","",メーター設置器登録リスト!E520)</f>
        <v>パッキン方式</v>
      </c>
      <c r="F520" s="126">
        <f>IF(メーター設置器登録リスト!F520="","",メーター設置器登録リスト!F520)</f>
        <v>20</v>
      </c>
      <c r="G520" s="126" t="str">
        <f>IF(メーター設置器登録リスト!G520="","",メーター設置器登録リスト!G520)</f>
        <v>2014.11.4</v>
      </c>
      <c r="H520" s="126" t="str">
        <f>IF(メーター設置器登録リスト!H520="","",メーター設置器登録リスト!H520)</f>
        <v>M-280</v>
      </c>
      <c r="I520" s="126" t="str">
        <f>IF(メーター設置器登録リスト!I520="","",メーター設置器登録リスト!I520)</f>
        <v>045-360-5980</v>
      </c>
    </row>
    <row r="521" spans="1:9" ht="13.5" customHeight="1" x14ac:dyDescent="0.45">
      <c r="A521" s="123">
        <f t="shared" si="7"/>
        <v>518</v>
      </c>
      <c r="B521" s="124" t="str">
        <f>IF(メーター設置器登録リスト!B521="","",メーター設置器登録リスト!B521)</f>
        <v>株式会社タブチ</v>
      </c>
      <c r="C521" s="61" t="str">
        <f>IF(メーター設置器登録リスト!C521="","",メーター設置器登録リスト!C521)</f>
        <v>メータユニット</v>
      </c>
      <c r="D521" s="61" t="str">
        <f>IF(メーター設置器登録リスト!D521="","",メーター設置器登録リスト!D521)</f>
        <v>MUK4 ESP-UVP　</v>
      </c>
      <c r="E521" s="125" t="str">
        <f>IF(メーター設置器登録リスト!E521="","",メーター設置器登録リスト!E521)</f>
        <v>パッキン方式</v>
      </c>
      <c r="F521" s="126">
        <f>IF(メーター設置器登録リスト!F521="","",メーター設置器登録リスト!F521)</f>
        <v>20</v>
      </c>
      <c r="G521" s="126" t="str">
        <f>IF(メーター設置器登録リスト!G521="","",メーター設置器登録リスト!G521)</f>
        <v>2014.11.4</v>
      </c>
      <c r="H521" s="126" t="str">
        <f>IF(メーター設置器登録リスト!H521="","",メーター設置器登録リスト!H521)</f>
        <v>M-280</v>
      </c>
      <c r="I521" s="126" t="str">
        <f>IF(メーター設置器登録リスト!I521="","",メーター設置器登録リスト!I521)</f>
        <v>045-360-5980</v>
      </c>
    </row>
    <row r="522" spans="1:9" ht="13.5" customHeight="1" x14ac:dyDescent="0.45">
      <c r="A522" s="123">
        <f t="shared" si="7"/>
        <v>519</v>
      </c>
      <c r="B522" s="124" t="str">
        <f>IF(メーター設置器登録リスト!B522="","",メーター設置器登録リスト!B522)</f>
        <v>株式会社タブチ</v>
      </c>
      <c r="C522" s="61" t="str">
        <f>IF(メーター設置器登録リスト!C522="","",メーター設置器登録リスト!C522)</f>
        <v>メータユニット</v>
      </c>
      <c r="D522" s="61" t="str">
        <f>IF(メーター設置器登録リスト!D522="","",メーター設置器登録リスト!D522)</f>
        <v>MUK4 ESP-UP</v>
      </c>
      <c r="E522" s="125" t="str">
        <f>IF(メーター設置器登録リスト!E522="","",メーター設置器登録リスト!E522)</f>
        <v>パッキン方式</v>
      </c>
      <c r="F522" s="126">
        <f>IF(メーター設置器登録リスト!F522="","",メーター設置器登録リスト!F522)</f>
        <v>20</v>
      </c>
      <c r="G522" s="126" t="str">
        <f>IF(メーター設置器登録リスト!G522="","",メーター設置器登録リスト!G522)</f>
        <v>2014.11.4</v>
      </c>
      <c r="H522" s="126" t="str">
        <f>IF(メーター設置器登録リスト!H522="","",メーター設置器登録リスト!H522)</f>
        <v>M-280</v>
      </c>
      <c r="I522" s="126" t="str">
        <f>IF(メーター設置器登録リスト!I522="","",メーター設置器登録リスト!I522)</f>
        <v>045-360-5980</v>
      </c>
    </row>
    <row r="523" spans="1:9" ht="13.5" customHeight="1" x14ac:dyDescent="0.45">
      <c r="A523" s="123">
        <f t="shared" si="7"/>
        <v>520</v>
      </c>
      <c r="B523" s="124" t="str">
        <f>IF(メーター設置器登録リスト!B523="","",メーター設置器登録リスト!B523)</f>
        <v>株式会社タブチ</v>
      </c>
      <c r="C523" s="61" t="str">
        <f>IF(メーター設置器登録リスト!C523="","",メーター設置器登録リスト!C523)</f>
        <v>メータユニット</v>
      </c>
      <c r="D523" s="61" t="str">
        <f>IF(メーター設置器登録リスト!D523="","",メーター設置器登録リスト!D523)</f>
        <v>MUK4 ESP-GVUP</v>
      </c>
      <c r="E523" s="125" t="str">
        <f>IF(メーター設置器登録リスト!E523="","",メーター設置器登録リスト!E523)</f>
        <v>パッキン方式</v>
      </c>
      <c r="F523" s="126">
        <f>IF(メーター設置器登録リスト!F523="","",メーター設置器登録リスト!F523)</f>
        <v>20</v>
      </c>
      <c r="G523" s="126" t="str">
        <f>IF(メーター設置器登録リスト!G523="","",メーター設置器登録リスト!G523)</f>
        <v>2014.11.4</v>
      </c>
      <c r="H523" s="126" t="str">
        <f>IF(メーター設置器登録リスト!H523="","",メーター設置器登録リスト!H523)</f>
        <v>M-280</v>
      </c>
      <c r="I523" s="126" t="str">
        <f>IF(メーター設置器登録リスト!I523="","",メーター設置器登録リスト!I523)</f>
        <v>045-360-5980</v>
      </c>
    </row>
    <row r="524" spans="1:9" ht="13.5" customHeight="1" x14ac:dyDescent="0.45">
      <c r="A524" s="123">
        <f t="shared" ref="A524:A587" si="8">A523+1</f>
        <v>521</v>
      </c>
      <c r="B524" s="124" t="str">
        <f>IF(メーター設置器登録リスト!B524="","",メーター設置器登録リスト!B524)</f>
        <v>株式会社タブチ</v>
      </c>
      <c r="C524" s="61" t="str">
        <f>IF(メーター設置器登録リスト!C524="","",メーター設置器登録リスト!C524)</f>
        <v>メータユニット</v>
      </c>
      <c r="D524" s="61" t="str">
        <f>IF(メーター設置器登録リスト!D524="","",メーター設置器登録リスト!D524)</f>
        <v>MUK4 ESP-GVP</v>
      </c>
      <c r="E524" s="125" t="str">
        <f>IF(メーター設置器登録リスト!E524="","",メーター設置器登録リスト!E524)</f>
        <v>パッキン方式</v>
      </c>
      <c r="F524" s="126">
        <f>IF(メーター設置器登録リスト!F524="","",メーター設置器登録リスト!F524)</f>
        <v>20</v>
      </c>
      <c r="G524" s="126" t="str">
        <f>IF(メーター設置器登録リスト!G524="","",メーター設置器登録リスト!G524)</f>
        <v>2014.11.4</v>
      </c>
      <c r="H524" s="126" t="str">
        <f>IF(メーター設置器登録リスト!H524="","",メーター設置器登録リスト!H524)</f>
        <v>M-280</v>
      </c>
      <c r="I524" s="126" t="str">
        <f>IF(メーター設置器登録リスト!I524="","",メーター設置器登録リスト!I524)</f>
        <v>045-360-5980</v>
      </c>
    </row>
    <row r="525" spans="1:9" ht="13.5" customHeight="1" x14ac:dyDescent="0.45">
      <c r="A525" s="123">
        <f t="shared" si="8"/>
        <v>522</v>
      </c>
      <c r="B525" s="124" t="str">
        <f>IF(メーター設置器登録リスト!B525="","",メーター設置器登録リスト!B525)</f>
        <v>株式会社光明製作所</v>
      </c>
      <c r="C525" s="61" t="str">
        <f>IF(メーター設置器登録リスト!C525="","",メーター設置器登録リスト!C525)</f>
        <v>メータユニット</v>
      </c>
      <c r="D525" s="61" t="str">
        <f>IF(メーター設置器登録リスト!D525="","",メーター設置器登録リスト!D525)</f>
        <v>MB17-ABB-360</v>
      </c>
      <c r="E525" s="125" t="str">
        <f>IF(メーター設置器登録リスト!E525="","",メーター設置器登録リスト!E525)</f>
        <v>パッキン方式</v>
      </c>
      <c r="F525" s="126">
        <f>IF(メーター設置器登録リスト!F525="","",メーター設置器登録リスト!F525)</f>
        <v>20</v>
      </c>
      <c r="G525" s="126" t="str">
        <f>IF(メーター設置器登録リスト!G525="","",メーター設置器登録リスト!G525)</f>
        <v>2015.７.24</v>
      </c>
      <c r="H525" s="126" t="str">
        <f>IF(メーター設置器登録リスト!H525="","",メーター設置器登録リスト!H525)</f>
        <v>M-286</v>
      </c>
      <c r="I525" s="126" t="str">
        <f>IF(メーター設置器登録リスト!I525="","",メーター設置器登録リスト!I525)</f>
        <v>0725-51-3000</v>
      </c>
    </row>
    <row r="526" spans="1:9" ht="13.5" customHeight="1" x14ac:dyDescent="0.45">
      <c r="A526" s="123">
        <f t="shared" si="8"/>
        <v>523</v>
      </c>
      <c r="B526" s="124" t="str">
        <f>IF(メーター設置器登録リスト!B526="","",メーター設置器登録リスト!B526)</f>
        <v>株式会社光明製作所</v>
      </c>
      <c r="C526" s="61" t="str">
        <f>IF(メーター設置器登録リスト!C526="","",メーター設置器登録リスト!C526)</f>
        <v>メータユニット</v>
      </c>
      <c r="D526" s="61" t="str">
        <f>IF(メーター設置器登録リスト!D526="","",メーター設置器登録リスト!D526)</f>
        <v>MB17-BBB-360</v>
      </c>
      <c r="E526" s="125" t="str">
        <f>IF(メーター設置器登録リスト!E526="","",メーター設置器登録リスト!E526)</f>
        <v>パッキン方式</v>
      </c>
      <c r="F526" s="126">
        <f>IF(メーター設置器登録リスト!F526="","",メーター設置器登録リスト!F526)</f>
        <v>20</v>
      </c>
      <c r="G526" s="126" t="str">
        <f>IF(メーター設置器登録リスト!G526="","",メーター設置器登録リスト!G526)</f>
        <v>2015.７.24</v>
      </c>
      <c r="H526" s="126" t="str">
        <f>IF(メーター設置器登録リスト!H526="","",メーター設置器登録リスト!H526)</f>
        <v>M-286</v>
      </c>
      <c r="I526" s="126" t="str">
        <f>IF(メーター設置器登録リスト!I526="","",メーター設置器登録リスト!I526)</f>
        <v>0725-51-3000</v>
      </c>
    </row>
    <row r="527" spans="1:9" ht="13.5" customHeight="1" x14ac:dyDescent="0.45">
      <c r="A527" s="123">
        <f t="shared" si="8"/>
        <v>524</v>
      </c>
      <c r="B527" s="124" t="str">
        <f>IF(メーター設置器登録リスト!B527="","",メーター設置器登録リスト!B527)</f>
        <v>株式会社光明製作所</v>
      </c>
      <c r="C527" s="61" t="str">
        <f>IF(メーター設置器登録リスト!C527="","",メーター設置器登録リスト!C527)</f>
        <v>メータユニット</v>
      </c>
      <c r="D527" s="61" t="str">
        <f>IF(メーター設置器登録リスト!D527="","",メーター設置器登録リスト!D527)</f>
        <v>MB17-CBB-360</v>
      </c>
      <c r="E527" s="125" t="str">
        <f>IF(メーター設置器登録リスト!E527="","",メーター設置器登録リスト!E527)</f>
        <v>パッキン方式</v>
      </c>
      <c r="F527" s="126">
        <f>IF(メーター設置器登録リスト!F527="","",メーター設置器登録リスト!F527)</f>
        <v>20</v>
      </c>
      <c r="G527" s="126" t="str">
        <f>IF(メーター設置器登録リスト!G527="","",メーター設置器登録リスト!G527)</f>
        <v>2015.７.24</v>
      </c>
      <c r="H527" s="126" t="str">
        <f>IF(メーター設置器登録リスト!H527="","",メーター設置器登録リスト!H527)</f>
        <v>M-286</v>
      </c>
      <c r="I527" s="126" t="str">
        <f>IF(メーター設置器登録リスト!I527="","",メーター設置器登録リスト!I527)</f>
        <v>0725-51-3000</v>
      </c>
    </row>
    <row r="528" spans="1:9" ht="13.5" customHeight="1" x14ac:dyDescent="0.45">
      <c r="A528" s="123">
        <f t="shared" si="8"/>
        <v>525</v>
      </c>
      <c r="B528" s="124" t="str">
        <f>IF(メーター設置器登録リスト!B528="","",メーター設置器登録リスト!B528)</f>
        <v>株式会社光明製作所</v>
      </c>
      <c r="C528" s="61" t="str">
        <f>IF(メーター設置器登録リスト!C528="","",メーター設置器登録リスト!C528)</f>
        <v>メータユニット</v>
      </c>
      <c r="D528" s="61" t="str">
        <f>IF(メーター設置器登録リスト!D528="","",メーター設置器登録リスト!D528)</f>
        <v>MB17-DBB-360</v>
      </c>
      <c r="E528" s="125" t="str">
        <f>IF(メーター設置器登録リスト!E528="","",メーター設置器登録リスト!E528)</f>
        <v>パッキン方式</v>
      </c>
      <c r="F528" s="126">
        <f>IF(メーター設置器登録リスト!F528="","",メーター設置器登録リスト!F528)</f>
        <v>20</v>
      </c>
      <c r="G528" s="126" t="str">
        <f>IF(メーター設置器登録リスト!G528="","",メーター設置器登録リスト!G528)</f>
        <v>2015.７.24</v>
      </c>
      <c r="H528" s="126" t="str">
        <f>IF(メーター設置器登録リスト!H528="","",メーター設置器登録リスト!H528)</f>
        <v>M-286</v>
      </c>
      <c r="I528" s="126" t="str">
        <f>IF(メーター設置器登録リスト!I528="","",メーター設置器登録リスト!I528)</f>
        <v>0725-51-3000</v>
      </c>
    </row>
    <row r="529" spans="1:9" ht="13.5" customHeight="1" x14ac:dyDescent="0.45">
      <c r="A529" s="123">
        <f t="shared" si="8"/>
        <v>526</v>
      </c>
      <c r="B529" s="124" t="str">
        <f>IF(メーター設置器登録リスト!B529="","",メーター設置器登録リスト!B529)</f>
        <v>株式会社光明製作所</v>
      </c>
      <c r="C529" s="61" t="str">
        <f>IF(メーター設置器登録リスト!C529="","",メーター設置器登録リスト!C529)</f>
        <v>メータユニット</v>
      </c>
      <c r="D529" s="61" t="str">
        <f>IF(メーター設置器登録リスト!D529="","",メーター設置器登録リスト!D529)</f>
        <v>MB18-ABB-360</v>
      </c>
      <c r="E529" s="125" t="str">
        <f>IF(メーター設置器登録リスト!E529="","",メーター設置器登録リスト!E529)</f>
        <v>パッキン方式</v>
      </c>
      <c r="F529" s="126">
        <f>IF(メーター設置器登録リスト!F529="","",メーター設置器登録リスト!F529)</f>
        <v>20</v>
      </c>
      <c r="G529" s="126" t="str">
        <f>IF(メーター設置器登録リスト!G529="","",メーター設置器登録リスト!G529)</f>
        <v>2015.７.24</v>
      </c>
      <c r="H529" s="126" t="str">
        <f>IF(メーター設置器登録リスト!H529="","",メーター設置器登録リスト!H529)</f>
        <v>M-286</v>
      </c>
      <c r="I529" s="126" t="str">
        <f>IF(メーター設置器登録リスト!I529="","",メーター設置器登録リスト!I529)</f>
        <v>0725-51-3000</v>
      </c>
    </row>
    <row r="530" spans="1:9" ht="13.5" customHeight="1" x14ac:dyDescent="0.45">
      <c r="A530" s="123">
        <f t="shared" si="8"/>
        <v>527</v>
      </c>
      <c r="B530" s="124" t="str">
        <f>IF(メーター設置器登録リスト!B530="","",メーター設置器登録リスト!B530)</f>
        <v>株式会社光明製作所</v>
      </c>
      <c r="C530" s="61" t="str">
        <f>IF(メーター設置器登録リスト!C530="","",メーター設置器登録リスト!C530)</f>
        <v>メータユニット</v>
      </c>
      <c r="D530" s="61" t="str">
        <f>IF(メーター設置器登録リスト!D530="","",メーター設置器登録リスト!D530)</f>
        <v>MB18-BBB-360</v>
      </c>
      <c r="E530" s="125" t="str">
        <f>IF(メーター設置器登録リスト!E530="","",メーター設置器登録リスト!E530)</f>
        <v>パッキン方式</v>
      </c>
      <c r="F530" s="126">
        <f>IF(メーター設置器登録リスト!F530="","",メーター設置器登録リスト!F530)</f>
        <v>20</v>
      </c>
      <c r="G530" s="126" t="str">
        <f>IF(メーター設置器登録リスト!G530="","",メーター設置器登録リスト!G530)</f>
        <v>2015.７.24</v>
      </c>
      <c r="H530" s="126" t="str">
        <f>IF(メーター設置器登録リスト!H530="","",メーター設置器登録リスト!H530)</f>
        <v>M-286</v>
      </c>
      <c r="I530" s="126" t="str">
        <f>IF(メーター設置器登録リスト!I530="","",メーター設置器登録リスト!I530)</f>
        <v>0725-51-3000</v>
      </c>
    </row>
    <row r="531" spans="1:9" ht="13.5" customHeight="1" x14ac:dyDescent="0.45">
      <c r="A531" s="123">
        <f t="shared" si="8"/>
        <v>528</v>
      </c>
      <c r="B531" s="124" t="str">
        <f>IF(メーター設置器登録リスト!B531="","",メーター設置器登録リスト!B531)</f>
        <v>株式会社光明製作所</v>
      </c>
      <c r="C531" s="61" t="str">
        <f>IF(メーター設置器登録リスト!C531="","",メーター設置器登録リスト!C531)</f>
        <v>メータユニット</v>
      </c>
      <c r="D531" s="61" t="str">
        <f>IF(メーター設置器登録リスト!D531="","",メーター設置器登録リスト!D531)</f>
        <v>MB18-CBB-360</v>
      </c>
      <c r="E531" s="125" t="str">
        <f>IF(メーター設置器登録リスト!E531="","",メーター設置器登録リスト!E531)</f>
        <v>パッキン方式</v>
      </c>
      <c r="F531" s="126">
        <f>IF(メーター設置器登録リスト!F531="","",メーター設置器登録リスト!F531)</f>
        <v>20</v>
      </c>
      <c r="G531" s="126" t="str">
        <f>IF(メーター設置器登録リスト!G531="","",メーター設置器登録リスト!G531)</f>
        <v>2015.７.24</v>
      </c>
      <c r="H531" s="126" t="str">
        <f>IF(メーター設置器登録リスト!H531="","",メーター設置器登録リスト!H531)</f>
        <v>M-286</v>
      </c>
      <c r="I531" s="126" t="str">
        <f>IF(メーター設置器登録リスト!I531="","",メーター設置器登録リスト!I531)</f>
        <v>0725-51-3000</v>
      </c>
    </row>
    <row r="532" spans="1:9" ht="13.5" customHeight="1" x14ac:dyDescent="0.45">
      <c r="A532" s="123">
        <f t="shared" si="8"/>
        <v>529</v>
      </c>
      <c r="B532" s="124" t="str">
        <f>IF(メーター設置器登録リスト!B532="","",メーター設置器登録リスト!B532)</f>
        <v>株式会社光明製作所</v>
      </c>
      <c r="C532" s="61" t="str">
        <f>IF(メーター設置器登録リスト!C532="","",メーター設置器登録リスト!C532)</f>
        <v>メータユニット</v>
      </c>
      <c r="D532" s="61" t="str">
        <f>IF(メーター設置器登録リスト!D532="","",メーター設置器登録リスト!D532)</f>
        <v>MB18-DBB-360</v>
      </c>
      <c r="E532" s="125" t="str">
        <f>IF(メーター設置器登録リスト!E532="","",メーター設置器登録リスト!E532)</f>
        <v>パッキン方式</v>
      </c>
      <c r="F532" s="126">
        <f>IF(メーター設置器登録リスト!F532="","",メーター設置器登録リスト!F532)</f>
        <v>20</v>
      </c>
      <c r="G532" s="126" t="str">
        <f>IF(メーター設置器登録リスト!G532="","",メーター設置器登録リスト!G532)</f>
        <v>2015.７.24</v>
      </c>
      <c r="H532" s="126" t="str">
        <f>IF(メーター設置器登録リスト!H532="","",メーター設置器登録リスト!H532)</f>
        <v>M-286</v>
      </c>
      <c r="I532" s="126" t="str">
        <f>IF(メーター設置器登録リスト!I532="","",メーター設置器登録リスト!I532)</f>
        <v>0725-51-3000</v>
      </c>
    </row>
    <row r="533" spans="1:9" ht="13.5" customHeight="1" x14ac:dyDescent="0.45">
      <c r="A533" s="123">
        <f t="shared" si="8"/>
        <v>530</v>
      </c>
      <c r="B533" s="124" t="str">
        <f>IF(メーター設置器登録リスト!B533="","",メーター設置器登録リスト!B533)</f>
        <v>株式会社光明製作所</v>
      </c>
      <c r="C533" s="61" t="str">
        <f>IF(メーター設置器登録リスト!C533="","",メーター設置器登録リスト!C533)</f>
        <v>メータユニット</v>
      </c>
      <c r="D533" s="61" t="str">
        <f>IF(メーター設置器登録リスト!D533="","",メーター設置器登録リスト!D533)</f>
        <v>MB18-ABB-420</v>
      </c>
      <c r="E533" s="125" t="str">
        <f>IF(メーター設置器登録リスト!E533="","",メーター設置器登録リスト!E533)</f>
        <v>パッキン方式</v>
      </c>
      <c r="F533" s="126">
        <f>IF(メーター設置器登録リスト!F533="","",メーター設置器登録リスト!F533)</f>
        <v>20</v>
      </c>
      <c r="G533" s="126" t="str">
        <f>IF(メーター設置器登録リスト!G533="","",メーター設置器登録リスト!G533)</f>
        <v>2015.７.24</v>
      </c>
      <c r="H533" s="126" t="str">
        <f>IF(メーター設置器登録リスト!H533="","",メーター設置器登録リスト!H533)</f>
        <v>M-286</v>
      </c>
      <c r="I533" s="126" t="str">
        <f>IF(メーター設置器登録リスト!I533="","",メーター設置器登録リスト!I533)</f>
        <v>0725-51-3000</v>
      </c>
    </row>
    <row r="534" spans="1:9" ht="13.5" customHeight="1" x14ac:dyDescent="0.45">
      <c r="A534" s="123">
        <f t="shared" si="8"/>
        <v>531</v>
      </c>
      <c r="B534" s="124" t="str">
        <f>IF(メーター設置器登録リスト!B534="","",メーター設置器登録リスト!B534)</f>
        <v>株式会社光明製作所</v>
      </c>
      <c r="C534" s="61" t="str">
        <f>IF(メーター設置器登録リスト!C534="","",メーター設置器登録リスト!C534)</f>
        <v>メータユニット</v>
      </c>
      <c r="D534" s="61" t="str">
        <f>IF(メーター設置器登録リスト!D534="","",メーター設置器登録リスト!D534)</f>
        <v>MB18-BBB-420</v>
      </c>
      <c r="E534" s="125" t="str">
        <f>IF(メーター設置器登録リスト!E534="","",メーター設置器登録リスト!E534)</f>
        <v>パッキン方式</v>
      </c>
      <c r="F534" s="126">
        <f>IF(メーター設置器登録リスト!F534="","",メーター設置器登録リスト!F534)</f>
        <v>20</v>
      </c>
      <c r="G534" s="126" t="str">
        <f>IF(メーター設置器登録リスト!G534="","",メーター設置器登録リスト!G534)</f>
        <v>2015.７.24</v>
      </c>
      <c r="H534" s="126" t="str">
        <f>IF(メーター設置器登録リスト!H534="","",メーター設置器登録リスト!H534)</f>
        <v>M-286</v>
      </c>
      <c r="I534" s="126" t="str">
        <f>IF(メーター設置器登録リスト!I534="","",メーター設置器登録リスト!I534)</f>
        <v>0725-51-3000</v>
      </c>
    </row>
    <row r="535" spans="1:9" ht="13.5" customHeight="1" x14ac:dyDescent="0.45">
      <c r="A535" s="123">
        <f t="shared" si="8"/>
        <v>532</v>
      </c>
      <c r="B535" s="124" t="str">
        <f>IF(メーター設置器登録リスト!B535="","",メーター設置器登録リスト!B535)</f>
        <v>株式会社光明製作所</v>
      </c>
      <c r="C535" s="61" t="str">
        <f>IF(メーター設置器登録リスト!C535="","",メーター設置器登録リスト!C535)</f>
        <v>メータユニット</v>
      </c>
      <c r="D535" s="61" t="str">
        <f>IF(メーター設置器登録リスト!D535="","",メーター設置器登録リスト!D535)</f>
        <v>MB18-CBB-420</v>
      </c>
      <c r="E535" s="125" t="str">
        <f>IF(メーター設置器登録リスト!E535="","",メーター設置器登録リスト!E535)</f>
        <v>パッキン方式</v>
      </c>
      <c r="F535" s="126">
        <f>IF(メーター設置器登録リスト!F535="","",メーター設置器登録リスト!F535)</f>
        <v>20</v>
      </c>
      <c r="G535" s="126" t="str">
        <f>IF(メーター設置器登録リスト!G535="","",メーター設置器登録リスト!G535)</f>
        <v>2015.７.24</v>
      </c>
      <c r="H535" s="126" t="str">
        <f>IF(メーター設置器登録リスト!H535="","",メーター設置器登録リスト!H535)</f>
        <v>M-286</v>
      </c>
      <c r="I535" s="126" t="str">
        <f>IF(メーター設置器登録リスト!I535="","",メーター設置器登録リスト!I535)</f>
        <v>0725-51-3000</v>
      </c>
    </row>
    <row r="536" spans="1:9" ht="13.5" customHeight="1" x14ac:dyDescent="0.45">
      <c r="A536" s="123">
        <f t="shared" si="8"/>
        <v>533</v>
      </c>
      <c r="B536" s="124" t="str">
        <f>IF(メーター設置器登録リスト!B536="","",メーター設置器登録リスト!B536)</f>
        <v>株式会社光明製作所</v>
      </c>
      <c r="C536" s="61" t="str">
        <f>IF(メーター設置器登録リスト!C536="","",メーター設置器登録リスト!C536)</f>
        <v>メータユニット</v>
      </c>
      <c r="D536" s="61" t="str">
        <f>IF(メーター設置器登録リスト!D536="","",メーター設置器登録リスト!D536)</f>
        <v>MB18-DBB-420</v>
      </c>
      <c r="E536" s="125" t="str">
        <f>IF(メーター設置器登録リスト!E536="","",メーター設置器登録リスト!E536)</f>
        <v>パッキン方式</v>
      </c>
      <c r="F536" s="126">
        <f>IF(メーター設置器登録リスト!F536="","",メーター設置器登録リスト!F536)</f>
        <v>20</v>
      </c>
      <c r="G536" s="126" t="str">
        <f>IF(メーター設置器登録リスト!G536="","",メーター設置器登録リスト!G536)</f>
        <v>2015.７.24</v>
      </c>
      <c r="H536" s="126" t="str">
        <f>IF(メーター設置器登録リスト!H536="","",メーター設置器登録リスト!H536)</f>
        <v>M-286</v>
      </c>
      <c r="I536" s="126" t="str">
        <f>IF(メーター設置器登録リスト!I536="","",メーター設置器登録リスト!I536)</f>
        <v>0725-51-3000</v>
      </c>
    </row>
    <row r="537" spans="1:9" ht="13.5" customHeight="1" x14ac:dyDescent="0.45">
      <c r="A537" s="123">
        <f t="shared" si="8"/>
        <v>534</v>
      </c>
      <c r="B537" s="124" t="str">
        <f>IF(メーター設置器登録リスト!B537="","",メーター設置器登録リスト!B537)</f>
        <v>株式会社光明製作所</v>
      </c>
      <c r="C537" s="61" t="str">
        <f>IF(メーター設置器登録リスト!C537="","",メーター設置器登録リスト!C537)</f>
        <v>メータユニット</v>
      </c>
      <c r="D537" s="61" t="str">
        <f>IF(メーター設置器登録リスト!D537="","",メーター設置器登録リスト!D537)</f>
        <v>MB21-ABB-360</v>
      </c>
      <c r="E537" s="125" t="str">
        <f>IF(メーター設置器登録リスト!E537="","",メーター設置器登録リスト!E537)</f>
        <v>パッキン方式</v>
      </c>
      <c r="F537" s="126">
        <f>IF(メーター設置器登録リスト!F537="","",メーター設置器登録リスト!F537)</f>
        <v>20</v>
      </c>
      <c r="G537" s="126" t="str">
        <f>IF(メーター設置器登録リスト!G537="","",メーター設置器登録リスト!G537)</f>
        <v>2015.７.24</v>
      </c>
      <c r="H537" s="126" t="str">
        <f>IF(メーター設置器登録リスト!H537="","",メーター設置器登録リスト!H537)</f>
        <v>M-286,E-603</v>
      </c>
      <c r="I537" s="126" t="str">
        <f>IF(メーター設置器登録リスト!I537="","",メーター設置器登録リスト!I537)</f>
        <v>0725-51-3000</v>
      </c>
    </row>
    <row r="538" spans="1:9" ht="13.5" customHeight="1" x14ac:dyDescent="0.45">
      <c r="A538" s="123">
        <f t="shared" si="8"/>
        <v>535</v>
      </c>
      <c r="B538" s="124" t="str">
        <f>IF(メーター設置器登録リスト!B538="","",メーター設置器登録リスト!B538)</f>
        <v>株式会社光明製作所</v>
      </c>
      <c r="C538" s="61" t="str">
        <f>IF(メーター設置器登録リスト!C538="","",メーター設置器登録リスト!C538)</f>
        <v>メータユニット</v>
      </c>
      <c r="D538" s="61" t="str">
        <f>IF(メーター設置器登録リスト!D538="","",メーター設置器登録リスト!D538)</f>
        <v>MB21-BBB-360</v>
      </c>
      <c r="E538" s="125" t="str">
        <f>IF(メーター設置器登録リスト!E538="","",メーター設置器登録リスト!E538)</f>
        <v>パッキン方式</v>
      </c>
      <c r="F538" s="126">
        <f>IF(メーター設置器登録リスト!F538="","",メーター設置器登録リスト!F538)</f>
        <v>20</v>
      </c>
      <c r="G538" s="126" t="str">
        <f>IF(メーター設置器登録リスト!G538="","",メーター設置器登録リスト!G538)</f>
        <v>2015.７.24</v>
      </c>
      <c r="H538" s="126" t="str">
        <f>IF(メーター設置器登録リスト!H538="","",メーター設置器登録リスト!H538)</f>
        <v>M-286,E-603</v>
      </c>
      <c r="I538" s="126" t="str">
        <f>IF(メーター設置器登録リスト!I538="","",メーター設置器登録リスト!I538)</f>
        <v>0725-51-3000</v>
      </c>
    </row>
    <row r="539" spans="1:9" ht="13.5" customHeight="1" x14ac:dyDescent="0.45">
      <c r="A539" s="123">
        <f t="shared" si="8"/>
        <v>536</v>
      </c>
      <c r="B539" s="124" t="str">
        <f>IF(メーター設置器登録リスト!B539="","",メーター設置器登録リスト!B539)</f>
        <v>株式会社光明製作所</v>
      </c>
      <c r="C539" s="61" t="str">
        <f>IF(メーター設置器登録リスト!C539="","",メーター設置器登録リスト!C539)</f>
        <v>メータユニット</v>
      </c>
      <c r="D539" s="61" t="str">
        <f>IF(メーター設置器登録リスト!D539="","",メーター設置器登録リスト!D539)</f>
        <v>MB21-CBB-360</v>
      </c>
      <c r="E539" s="125" t="str">
        <f>IF(メーター設置器登録リスト!E539="","",メーター設置器登録リスト!E539)</f>
        <v>パッキン方式</v>
      </c>
      <c r="F539" s="126">
        <f>IF(メーター設置器登録リスト!F539="","",メーター設置器登録リスト!F539)</f>
        <v>20</v>
      </c>
      <c r="G539" s="126" t="str">
        <f>IF(メーター設置器登録リスト!G539="","",メーター設置器登録リスト!G539)</f>
        <v>2015.７.24</v>
      </c>
      <c r="H539" s="126" t="str">
        <f>IF(メーター設置器登録リスト!H539="","",メーター設置器登録リスト!H539)</f>
        <v>M-286,E-603</v>
      </c>
      <c r="I539" s="126" t="str">
        <f>IF(メーター設置器登録リスト!I539="","",メーター設置器登録リスト!I539)</f>
        <v>0725-51-3000</v>
      </c>
    </row>
    <row r="540" spans="1:9" ht="13.5" customHeight="1" x14ac:dyDescent="0.45">
      <c r="A540" s="123">
        <f t="shared" si="8"/>
        <v>537</v>
      </c>
      <c r="B540" s="124" t="str">
        <f>IF(メーター設置器登録リスト!B540="","",メーター設置器登録リスト!B540)</f>
        <v>株式会社光明製作所</v>
      </c>
      <c r="C540" s="61" t="str">
        <f>IF(メーター設置器登録リスト!C540="","",メーター設置器登録リスト!C540)</f>
        <v>メータユニット</v>
      </c>
      <c r="D540" s="61" t="str">
        <f>IF(メーター設置器登録リスト!D540="","",メーター設置器登録リスト!D540)</f>
        <v>MB21-DBB-360</v>
      </c>
      <c r="E540" s="125" t="str">
        <f>IF(メーター設置器登録リスト!E540="","",メーター設置器登録リスト!E540)</f>
        <v>パッキン方式</v>
      </c>
      <c r="F540" s="126">
        <f>IF(メーター設置器登録リスト!F540="","",メーター設置器登録リスト!F540)</f>
        <v>20</v>
      </c>
      <c r="G540" s="126" t="str">
        <f>IF(メーター設置器登録リスト!G540="","",メーター設置器登録リスト!G540)</f>
        <v>2015.７.24</v>
      </c>
      <c r="H540" s="126" t="str">
        <f>IF(メーター設置器登録リスト!H540="","",メーター設置器登録リスト!H540)</f>
        <v>M-286,E-603</v>
      </c>
      <c r="I540" s="126" t="str">
        <f>IF(メーター設置器登録リスト!I540="","",メーター設置器登録リスト!I540)</f>
        <v>0725-51-3000</v>
      </c>
    </row>
    <row r="541" spans="1:9" ht="13.5" customHeight="1" x14ac:dyDescent="0.45">
      <c r="A541" s="123">
        <f t="shared" si="8"/>
        <v>538</v>
      </c>
      <c r="B541" s="124" t="str">
        <f>IF(メーター設置器登録リスト!B541="","",メーター設置器登録リスト!B541)</f>
        <v>株式会社光明製作所</v>
      </c>
      <c r="C541" s="61" t="str">
        <f>IF(メーター設置器登録リスト!C541="","",メーター設置器登録リスト!C541)</f>
        <v>メータユニット</v>
      </c>
      <c r="D541" s="61" t="str">
        <f>IF(メーター設置器登録リスト!D541="","",メーター設置器登録リスト!D541)</f>
        <v>MB22-ABB-360</v>
      </c>
      <c r="E541" s="125" t="str">
        <f>IF(メーター設置器登録リスト!E541="","",メーター設置器登録リスト!E541)</f>
        <v>パッキン方式</v>
      </c>
      <c r="F541" s="126">
        <f>IF(メーター設置器登録リスト!F541="","",メーター設置器登録リスト!F541)</f>
        <v>20</v>
      </c>
      <c r="G541" s="126" t="str">
        <f>IF(メーター設置器登録リスト!G541="","",メーター設置器登録リスト!G541)</f>
        <v>2015.７.24</v>
      </c>
      <c r="H541" s="126" t="str">
        <f>IF(メーター設置器登録リスト!H541="","",メーター設置器登録リスト!H541)</f>
        <v>M-286,E-603</v>
      </c>
      <c r="I541" s="126" t="str">
        <f>IF(メーター設置器登録リスト!I541="","",メーター設置器登録リスト!I541)</f>
        <v>0725-51-3000</v>
      </c>
    </row>
    <row r="542" spans="1:9" ht="13.5" customHeight="1" x14ac:dyDescent="0.45">
      <c r="A542" s="123">
        <f t="shared" si="8"/>
        <v>539</v>
      </c>
      <c r="B542" s="124" t="str">
        <f>IF(メーター設置器登録リスト!B542="","",メーター設置器登録リスト!B542)</f>
        <v>株式会社光明製作所</v>
      </c>
      <c r="C542" s="61" t="str">
        <f>IF(メーター設置器登録リスト!C542="","",メーター設置器登録リスト!C542)</f>
        <v>メータユニット</v>
      </c>
      <c r="D542" s="61" t="str">
        <f>IF(メーター設置器登録リスト!D542="","",メーター設置器登録リスト!D542)</f>
        <v>MB22-BBB-360</v>
      </c>
      <c r="E542" s="125" t="str">
        <f>IF(メーター設置器登録リスト!E542="","",メーター設置器登録リスト!E542)</f>
        <v>パッキン方式</v>
      </c>
      <c r="F542" s="126">
        <f>IF(メーター設置器登録リスト!F542="","",メーター設置器登録リスト!F542)</f>
        <v>20</v>
      </c>
      <c r="G542" s="126" t="str">
        <f>IF(メーター設置器登録リスト!G542="","",メーター設置器登録リスト!G542)</f>
        <v>2015.７.24</v>
      </c>
      <c r="H542" s="126" t="str">
        <f>IF(メーター設置器登録リスト!H542="","",メーター設置器登録リスト!H542)</f>
        <v>M-286,E-603</v>
      </c>
      <c r="I542" s="126" t="str">
        <f>IF(メーター設置器登録リスト!I542="","",メーター設置器登録リスト!I542)</f>
        <v>0725-51-3000</v>
      </c>
    </row>
    <row r="543" spans="1:9" ht="13.5" customHeight="1" x14ac:dyDescent="0.45">
      <c r="A543" s="123">
        <f t="shared" si="8"/>
        <v>540</v>
      </c>
      <c r="B543" s="124" t="str">
        <f>IF(メーター設置器登録リスト!B543="","",メーター設置器登録リスト!B543)</f>
        <v>株式会社光明製作所</v>
      </c>
      <c r="C543" s="61" t="str">
        <f>IF(メーター設置器登録リスト!C543="","",メーター設置器登録リスト!C543)</f>
        <v>メータユニット</v>
      </c>
      <c r="D543" s="61" t="str">
        <f>IF(メーター設置器登録リスト!D543="","",メーター設置器登録リスト!D543)</f>
        <v>MB22-CBB-360</v>
      </c>
      <c r="E543" s="125" t="str">
        <f>IF(メーター設置器登録リスト!E543="","",メーター設置器登録リスト!E543)</f>
        <v>パッキン方式</v>
      </c>
      <c r="F543" s="126">
        <f>IF(メーター設置器登録リスト!F543="","",メーター設置器登録リスト!F543)</f>
        <v>20</v>
      </c>
      <c r="G543" s="126" t="str">
        <f>IF(メーター設置器登録リスト!G543="","",メーター設置器登録リスト!G543)</f>
        <v>2015.７.24</v>
      </c>
      <c r="H543" s="126" t="str">
        <f>IF(メーター設置器登録リスト!H543="","",メーター設置器登録リスト!H543)</f>
        <v>M-286,E-603</v>
      </c>
      <c r="I543" s="126" t="str">
        <f>IF(メーター設置器登録リスト!I543="","",メーター設置器登録リスト!I543)</f>
        <v>0725-51-3000</v>
      </c>
    </row>
    <row r="544" spans="1:9" ht="13.5" customHeight="1" x14ac:dyDescent="0.45">
      <c r="A544" s="123">
        <f t="shared" si="8"/>
        <v>541</v>
      </c>
      <c r="B544" s="124" t="str">
        <f>IF(メーター設置器登録リスト!B544="","",メーター設置器登録リスト!B544)</f>
        <v>株式会社光明製作所</v>
      </c>
      <c r="C544" s="61" t="str">
        <f>IF(メーター設置器登録リスト!C544="","",メーター設置器登録リスト!C544)</f>
        <v>メータユニット</v>
      </c>
      <c r="D544" s="61" t="str">
        <f>IF(メーター設置器登録リスト!D544="","",メーター設置器登録リスト!D544)</f>
        <v>MB22-DBB-360</v>
      </c>
      <c r="E544" s="125" t="str">
        <f>IF(メーター設置器登録リスト!E544="","",メーター設置器登録リスト!E544)</f>
        <v>パッキン方式</v>
      </c>
      <c r="F544" s="126">
        <f>IF(メーター設置器登録リスト!F544="","",メーター設置器登録リスト!F544)</f>
        <v>20</v>
      </c>
      <c r="G544" s="126" t="str">
        <f>IF(メーター設置器登録リスト!G544="","",メーター設置器登録リスト!G544)</f>
        <v>2015.７.24</v>
      </c>
      <c r="H544" s="126" t="str">
        <f>IF(メーター設置器登録リスト!H544="","",メーター設置器登録リスト!H544)</f>
        <v>M-286,E-603</v>
      </c>
      <c r="I544" s="126" t="str">
        <f>IF(メーター設置器登録リスト!I544="","",メーター設置器登録リスト!I544)</f>
        <v>0725-51-3000</v>
      </c>
    </row>
    <row r="545" spans="1:9" ht="13.5" customHeight="1" x14ac:dyDescent="0.45">
      <c r="A545" s="123">
        <f t="shared" si="8"/>
        <v>542</v>
      </c>
      <c r="B545" s="124" t="str">
        <f>IF(メーター設置器登録リスト!B545="","",メーター設置器登録リスト!B545)</f>
        <v>株式会社光明製作所</v>
      </c>
      <c r="C545" s="61" t="str">
        <f>IF(メーター設置器登録リスト!C545="","",メーター設置器登録リスト!C545)</f>
        <v>メータユニット</v>
      </c>
      <c r="D545" s="61" t="str">
        <f>IF(メーター設置器登録リスト!D545="","",メーター設置器登録リスト!D545)</f>
        <v>MB22-ABB-420</v>
      </c>
      <c r="E545" s="125" t="str">
        <f>IF(メーター設置器登録リスト!E545="","",メーター設置器登録リスト!E545)</f>
        <v>パッキン方式</v>
      </c>
      <c r="F545" s="126">
        <f>IF(メーター設置器登録リスト!F545="","",メーター設置器登録リスト!F545)</f>
        <v>20</v>
      </c>
      <c r="G545" s="126" t="str">
        <f>IF(メーター設置器登録リスト!G545="","",メーター設置器登録リスト!G545)</f>
        <v>2015.７.24</v>
      </c>
      <c r="H545" s="126" t="str">
        <f>IF(メーター設置器登録リスト!H545="","",メーター設置器登録リスト!H545)</f>
        <v>M-286,E-603</v>
      </c>
      <c r="I545" s="126" t="str">
        <f>IF(メーター設置器登録リスト!I545="","",メーター設置器登録リスト!I545)</f>
        <v>0725-51-3000</v>
      </c>
    </row>
    <row r="546" spans="1:9" ht="13.5" customHeight="1" x14ac:dyDescent="0.45">
      <c r="A546" s="123">
        <f t="shared" si="8"/>
        <v>543</v>
      </c>
      <c r="B546" s="124" t="str">
        <f>IF(メーター設置器登録リスト!B546="","",メーター設置器登録リスト!B546)</f>
        <v>株式会社光明製作所</v>
      </c>
      <c r="C546" s="61" t="str">
        <f>IF(メーター設置器登録リスト!C546="","",メーター設置器登録リスト!C546)</f>
        <v>メータユニット</v>
      </c>
      <c r="D546" s="61" t="str">
        <f>IF(メーター設置器登録リスト!D546="","",メーター設置器登録リスト!D546)</f>
        <v>MB22-BBB-420</v>
      </c>
      <c r="E546" s="125" t="str">
        <f>IF(メーター設置器登録リスト!E546="","",メーター設置器登録リスト!E546)</f>
        <v>パッキン方式</v>
      </c>
      <c r="F546" s="126">
        <f>IF(メーター設置器登録リスト!F546="","",メーター設置器登録リスト!F546)</f>
        <v>20</v>
      </c>
      <c r="G546" s="126" t="str">
        <f>IF(メーター設置器登録リスト!G546="","",メーター設置器登録リスト!G546)</f>
        <v>2015.７.24</v>
      </c>
      <c r="H546" s="126" t="str">
        <f>IF(メーター設置器登録リスト!H546="","",メーター設置器登録リスト!H546)</f>
        <v>M-286,E-603</v>
      </c>
      <c r="I546" s="126" t="str">
        <f>IF(メーター設置器登録リスト!I546="","",メーター設置器登録リスト!I546)</f>
        <v>0725-51-3000</v>
      </c>
    </row>
    <row r="547" spans="1:9" ht="13.5" customHeight="1" x14ac:dyDescent="0.45">
      <c r="A547" s="123">
        <f t="shared" si="8"/>
        <v>544</v>
      </c>
      <c r="B547" s="124" t="str">
        <f>IF(メーター設置器登録リスト!B547="","",メーター設置器登録リスト!B547)</f>
        <v>株式会社光明製作所</v>
      </c>
      <c r="C547" s="61" t="str">
        <f>IF(メーター設置器登録リスト!C547="","",メーター設置器登録リスト!C547)</f>
        <v>メータユニット</v>
      </c>
      <c r="D547" s="61" t="str">
        <f>IF(メーター設置器登録リスト!D547="","",メーター設置器登録リスト!D547)</f>
        <v>MB22-CBB-420</v>
      </c>
      <c r="E547" s="125" t="str">
        <f>IF(メーター設置器登録リスト!E547="","",メーター設置器登録リスト!E547)</f>
        <v>パッキン方式</v>
      </c>
      <c r="F547" s="126">
        <f>IF(メーター設置器登録リスト!F547="","",メーター設置器登録リスト!F547)</f>
        <v>20</v>
      </c>
      <c r="G547" s="126" t="str">
        <f>IF(メーター設置器登録リスト!G547="","",メーター設置器登録リスト!G547)</f>
        <v>2015.７.24</v>
      </c>
      <c r="H547" s="126" t="str">
        <f>IF(メーター設置器登録リスト!H547="","",メーター設置器登録リスト!H547)</f>
        <v>M-286,E-603</v>
      </c>
      <c r="I547" s="126" t="str">
        <f>IF(メーター設置器登録リスト!I547="","",メーター設置器登録リスト!I547)</f>
        <v>0725-51-3000</v>
      </c>
    </row>
    <row r="548" spans="1:9" ht="13.5" customHeight="1" x14ac:dyDescent="0.45">
      <c r="A548" s="123">
        <f t="shared" si="8"/>
        <v>545</v>
      </c>
      <c r="B548" s="124" t="str">
        <f>IF(メーター設置器登録リスト!B548="","",メーター設置器登録リスト!B548)</f>
        <v>株式会社光明製作所</v>
      </c>
      <c r="C548" s="61" t="str">
        <f>IF(メーター設置器登録リスト!C548="","",メーター設置器登録リスト!C548)</f>
        <v>メータユニット</v>
      </c>
      <c r="D548" s="61" t="str">
        <f>IF(メーター設置器登録リスト!D548="","",メーター設置器登録リスト!D548)</f>
        <v>MB22-DBB-420</v>
      </c>
      <c r="E548" s="125" t="str">
        <f>IF(メーター設置器登録リスト!E548="","",メーター設置器登録リスト!E548)</f>
        <v>パッキン方式</v>
      </c>
      <c r="F548" s="126">
        <f>IF(メーター設置器登録リスト!F548="","",メーター設置器登録リスト!F548)</f>
        <v>20</v>
      </c>
      <c r="G548" s="126" t="str">
        <f>IF(メーター設置器登録リスト!G548="","",メーター設置器登録リスト!G548)</f>
        <v>2015.７.24</v>
      </c>
      <c r="H548" s="126" t="str">
        <f>IF(メーター設置器登録リスト!H548="","",メーター設置器登録リスト!H548)</f>
        <v>M-286,E-603</v>
      </c>
      <c r="I548" s="126" t="str">
        <f>IF(メーター設置器登録リスト!I548="","",メーター設置器登録リスト!I548)</f>
        <v>0725-51-3000</v>
      </c>
    </row>
    <row r="549" spans="1:9" ht="13.5" customHeight="1" x14ac:dyDescent="0.45">
      <c r="A549" s="123">
        <f t="shared" si="8"/>
        <v>546</v>
      </c>
      <c r="B549" s="124" t="str">
        <f>IF(メーター設置器登録リスト!B549="","",メーター設置器登録リスト!B549)</f>
        <v>前澤給装工業株式会社</v>
      </c>
      <c r="C549" s="61" t="str">
        <f>IF(メーター設置器登録リスト!C549="","",メーター設置器登録リスト!C549)</f>
        <v>メータセットPS5NT</v>
      </c>
      <c r="D549" s="61" t="str">
        <f>IF(メーター設置器登録リスト!D549="","",メーター設置器登録リスト!D549)</f>
        <v>GL-Rｃ</v>
      </c>
      <c r="E549" s="125" t="str">
        <f>IF(メーター設置器登録リスト!E549="","",メーター設置器登録リスト!E549)</f>
        <v>パッキン方式</v>
      </c>
      <c r="F549" s="126">
        <f>IF(メーター設置器登録リスト!F549="","",メーター設置器登録リスト!F549)</f>
        <v>13</v>
      </c>
      <c r="G549" s="126" t="str">
        <f>IF(メーター設置器登録リスト!G549="","",メーター設置器登録リスト!G549)</f>
        <v>2016.10.4</v>
      </c>
      <c r="H549" s="126" t="str">
        <f>IF(メーター設置器登録リスト!H549="","",メーター設置器登録リスト!H549)</f>
        <v>M-232</v>
      </c>
      <c r="I549" s="126" t="str">
        <f>IF(メーター設置器登録リスト!I549="","",メーター設置器登録リスト!I549)</f>
        <v>045-323-5671</v>
      </c>
    </row>
    <row r="550" spans="1:9" ht="13.5" customHeight="1" x14ac:dyDescent="0.45">
      <c r="A550" s="123">
        <f t="shared" si="8"/>
        <v>547</v>
      </c>
      <c r="B550" s="124" t="str">
        <f>IF(メーター設置器登録リスト!B550="","",メーター設置器登録リスト!B550)</f>
        <v>前澤給装工業株式会社</v>
      </c>
      <c r="C550" s="61" t="str">
        <f>IF(メーター設置器登録リスト!C550="","",メーター設置器登録リスト!C550)</f>
        <v>メータセットPS5NT</v>
      </c>
      <c r="D550" s="61" t="str">
        <f>IF(メーター設置器登録リスト!D550="","",メーター設置器登録リスト!D550)</f>
        <v>L-Rc</v>
      </c>
      <c r="E550" s="125" t="str">
        <f>IF(メーター設置器登録リスト!E550="","",メーター設置器登録リスト!E550)</f>
        <v>パッキン方式</v>
      </c>
      <c r="F550" s="126">
        <f>IF(メーター設置器登録リスト!F550="","",メーター設置器登録リスト!F550)</f>
        <v>13</v>
      </c>
      <c r="G550" s="126" t="str">
        <f>IF(メーター設置器登録リスト!G550="","",メーター設置器登録リスト!G550)</f>
        <v>2016.10.4</v>
      </c>
      <c r="H550" s="126" t="str">
        <f>IF(メーター設置器登録リスト!H550="","",メーター設置器登録リスト!H550)</f>
        <v>M-232</v>
      </c>
      <c r="I550" s="126" t="str">
        <f>IF(メーター設置器登録リスト!I550="","",メーター設置器登録リスト!I550)</f>
        <v>045-323-5671</v>
      </c>
    </row>
    <row r="551" spans="1:9" ht="13.5" customHeight="1" x14ac:dyDescent="0.45">
      <c r="A551" s="123">
        <f t="shared" si="8"/>
        <v>548</v>
      </c>
      <c r="B551" s="124" t="str">
        <f>IF(メーター設置器登録リスト!B551="","",メーター設置器登録リスト!B551)</f>
        <v>前澤給装工業株式会社</v>
      </c>
      <c r="C551" s="61" t="str">
        <f>IF(メーター設置器登録リスト!C551="","",メーター設置器登録リスト!C551)</f>
        <v>メータセットPS5T</v>
      </c>
      <c r="D551" s="61" t="str">
        <f>IF(メーター設置器登録リスト!D551="","",メーター設置器登録リスト!D551)</f>
        <v>GI－Rc</v>
      </c>
      <c r="E551" s="125" t="str">
        <f>IF(メーター設置器登録リスト!E551="","",メーター設置器登録リスト!E551)</f>
        <v>パッキン方式</v>
      </c>
      <c r="F551" s="126">
        <f>IF(メーター設置器登録リスト!F551="","",メーター設置器登録リスト!F551)</f>
        <v>13</v>
      </c>
      <c r="G551" s="126" t="str">
        <f>IF(メーター設置器登録リスト!G551="","",メーター設置器登録リスト!G551)</f>
        <v>2016.10.4</v>
      </c>
      <c r="H551" s="126" t="str">
        <f>IF(メーター設置器登録リスト!H551="","",メーター設置器登録リスト!H551)</f>
        <v>M-232</v>
      </c>
      <c r="I551" s="126" t="str">
        <f>IF(メーター設置器登録リスト!I551="","",メーター設置器登録リスト!I551)</f>
        <v>045-323-5671</v>
      </c>
    </row>
    <row r="552" spans="1:9" ht="13.5" customHeight="1" x14ac:dyDescent="0.45">
      <c r="A552" s="123">
        <f t="shared" si="8"/>
        <v>549</v>
      </c>
      <c r="B552" s="124" t="str">
        <f>IF(メーター設置器登録リスト!B552="","",メーター設置器登録リスト!B552)</f>
        <v>前澤給装工業株式会社</v>
      </c>
      <c r="C552" s="61" t="str">
        <f>IF(メーター設置器登録リスト!C552="","",メーター設置器登録リスト!C552)</f>
        <v>メータセットPS5T</v>
      </c>
      <c r="D552" s="61" t="str">
        <f>IF(メーター設置器登録リスト!D552="","",メーター設置器登録リスト!D552)</f>
        <v>I-Rc</v>
      </c>
      <c r="E552" s="125" t="str">
        <f>IF(メーター設置器登録リスト!E552="","",メーター設置器登録リスト!E552)</f>
        <v>パッキン方式</v>
      </c>
      <c r="F552" s="126">
        <f>IF(メーター設置器登録リスト!F552="","",メーター設置器登録リスト!F552)</f>
        <v>13</v>
      </c>
      <c r="G552" s="126" t="str">
        <f>IF(メーター設置器登録リスト!G552="","",メーター設置器登録リスト!G552)</f>
        <v>2016.10.4</v>
      </c>
      <c r="H552" s="126" t="str">
        <f>IF(メーター設置器登録リスト!H552="","",メーター設置器登録リスト!H552)</f>
        <v>M-232</v>
      </c>
      <c r="I552" s="126" t="str">
        <f>IF(メーター設置器登録リスト!I552="","",メーター設置器登録リスト!I552)</f>
        <v>045-323-5671</v>
      </c>
    </row>
    <row r="553" spans="1:9" ht="13.5" customHeight="1" x14ac:dyDescent="0.45">
      <c r="A553" s="123">
        <f t="shared" si="8"/>
        <v>550</v>
      </c>
      <c r="B553" s="124" t="str">
        <f>IF(メーター設置器登録リスト!B553="","",メーター設置器登録リスト!B553)</f>
        <v>前澤給装工業株式会社</v>
      </c>
      <c r="C553" s="61" t="str">
        <f>IF(メーター設置器登録リスト!C553="","",メーター設置器登録リスト!C553)</f>
        <v>メータセットPS5NT</v>
      </c>
      <c r="D553" s="61" t="str">
        <f>IF(メーター設置器登録リスト!D553="","",メーター設置器登録リスト!D553)</f>
        <v>GL-G</v>
      </c>
      <c r="E553" s="125" t="str">
        <f>IF(メーター設置器登録リスト!E553="","",メーター設置器登録リスト!E553)</f>
        <v>パッキン方式</v>
      </c>
      <c r="F553" s="126">
        <f>IF(メーター設置器登録リスト!F553="","",メーター設置器登録リスト!F553)</f>
        <v>13</v>
      </c>
      <c r="G553" s="126" t="str">
        <f>IF(メーター設置器登録リスト!G553="","",メーター設置器登録リスト!G553)</f>
        <v>2016.10.4</v>
      </c>
      <c r="H553" s="126" t="str">
        <f>IF(メーター設置器登録リスト!H553="","",メーター設置器登録リスト!H553)</f>
        <v>M-232</v>
      </c>
      <c r="I553" s="126" t="str">
        <f>IF(メーター設置器登録リスト!I553="","",メーター設置器登録リスト!I553)</f>
        <v>045-323-5671</v>
      </c>
    </row>
    <row r="554" spans="1:9" ht="13.5" customHeight="1" x14ac:dyDescent="0.45">
      <c r="A554" s="123">
        <f t="shared" si="8"/>
        <v>551</v>
      </c>
      <c r="B554" s="124" t="str">
        <f>IF(メーター設置器登録リスト!B554="","",メーター設置器登録リスト!B554)</f>
        <v>前澤給装工業株式会社</v>
      </c>
      <c r="C554" s="61" t="str">
        <f>IF(メーター設置器登録リスト!C554="","",メーター設置器登録リスト!C554)</f>
        <v>メータセットPS5NT</v>
      </c>
      <c r="D554" s="61" t="str">
        <f>IF(メーター設置器登録リスト!D554="","",メーター設置器登録リスト!D554)</f>
        <v>L-G</v>
      </c>
      <c r="E554" s="125" t="str">
        <f>IF(メーター設置器登録リスト!E554="","",メーター設置器登録リスト!E554)</f>
        <v>パッキン方式</v>
      </c>
      <c r="F554" s="126">
        <f>IF(メーター設置器登録リスト!F554="","",メーター設置器登録リスト!F554)</f>
        <v>13</v>
      </c>
      <c r="G554" s="126" t="str">
        <f>IF(メーター設置器登録リスト!G554="","",メーター設置器登録リスト!G554)</f>
        <v>2016.10.4</v>
      </c>
      <c r="H554" s="126" t="str">
        <f>IF(メーター設置器登録リスト!H554="","",メーター設置器登録リスト!H554)</f>
        <v>M-232</v>
      </c>
      <c r="I554" s="126" t="str">
        <f>IF(メーター設置器登録リスト!I554="","",メーター設置器登録リスト!I554)</f>
        <v>045-323-5671</v>
      </c>
    </row>
    <row r="555" spans="1:9" ht="13.5" customHeight="1" x14ac:dyDescent="0.45">
      <c r="A555" s="123">
        <f t="shared" si="8"/>
        <v>552</v>
      </c>
      <c r="B555" s="124" t="str">
        <f>IF(メーター設置器登録リスト!B555="","",メーター設置器登録リスト!B555)</f>
        <v>前澤給装工業株式会社</v>
      </c>
      <c r="C555" s="61" t="str">
        <f>IF(メーター設置器登録リスト!C555="","",メーター設置器登録リスト!C555)</f>
        <v>メータセットPS5T</v>
      </c>
      <c r="D555" s="61" t="str">
        <f>IF(メーター設置器登録リスト!D555="","",メーター設置器登録リスト!D555)</f>
        <v>GI-G</v>
      </c>
      <c r="E555" s="125" t="str">
        <f>IF(メーター設置器登録リスト!E555="","",メーター設置器登録リスト!E555)</f>
        <v>パッキン方式</v>
      </c>
      <c r="F555" s="126">
        <f>IF(メーター設置器登録リスト!F555="","",メーター設置器登録リスト!F555)</f>
        <v>13</v>
      </c>
      <c r="G555" s="126" t="str">
        <f>IF(メーター設置器登録リスト!G555="","",メーター設置器登録リスト!G555)</f>
        <v>2016.10.4</v>
      </c>
      <c r="H555" s="126" t="str">
        <f>IF(メーター設置器登録リスト!H555="","",メーター設置器登録リスト!H555)</f>
        <v>M-232</v>
      </c>
      <c r="I555" s="126" t="str">
        <f>IF(メーター設置器登録リスト!I555="","",メーター設置器登録リスト!I555)</f>
        <v>045-323-5671</v>
      </c>
    </row>
    <row r="556" spans="1:9" ht="13.5" customHeight="1" x14ac:dyDescent="0.45">
      <c r="A556" s="123">
        <f t="shared" si="8"/>
        <v>553</v>
      </c>
      <c r="B556" s="124" t="str">
        <f>IF(メーター設置器登録リスト!B556="","",メーター設置器登録リスト!B556)</f>
        <v>前澤給装工業株式会社</v>
      </c>
      <c r="C556" s="61" t="str">
        <f>IF(メーター設置器登録リスト!C556="","",メーター設置器登録リスト!C556)</f>
        <v>メータセットPS5T</v>
      </c>
      <c r="D556" s="61" t="str">
        <f>IF(メーター設置器登録リスト!D556="","",メーター設置器登録リスト!D556)</f>
        <v>I-G</v>
      </c>
      <c r="E556" s="125" t="str">
        <f>IF(メーター設置器登録リスト!E556="","",メーター設置器登録リスト!E556)</f>
        <v>パッキン方式</v>
      </c>
      <c r="F556" s="126">
        <f>IF(メーター設置器登録リスト!F556="","",メーター設置器登録リスト!F556)</f>
        <v>13</v>
      </c>
      <c r="G556" s="126" t="str">
        <f>IF(メーター設置器登録リスト!G556="","",メーター設置器登録リスト!G556)</f>
        <v>2016.10.4</v>
      </c>
      <c r="H556" s="126" t="str">
        <f>IF(メーター設置器登録リスト!H556="","",メーター設置器登録リスト!H556)</f>
        <v>M-232</v>
      </c>
      <c r="I556" s="126" t="str">
        <f>IF(メーター設置器登録リスト!I556="","",メーター設置器登録リスト!I556)</f>
        <v>045-323-5671</v>
      </c>
    </row>
    <row r="557" spans="1:9" ht="13.5" customHeight="1" x14ac:dyDescent="0.45">
      <c r="A557" s="123">
        <f t="shared" si="8"/>
        <v>554</v>
      </c>
      <c r="B557" s="124" t="str">
        <f>IF(メーター設置器登録リスト!B557="","",メーター設置器登録リスト!B557)</f>
        <v>前澤給装工業株式会社</v>
      </c>
      <c r="C557" s="61" t="str">
        <f>IF(メーター設置器登録リスト!C557="","",メーター設置器登録リスト!C557)</f>
        <v>メータセットPS5NTS</v>
      </c>
      <c r="D557" s="61" t="str">
        <f>IF(メーター設置器登録リスト!D557="","",メーター設置器登録リスト!D557)</f>
        <v>GL-Rｃ</v>
      </c>
      <c r="E557" s="125" t="str">
        <f>IF(メーター設置器登録リスト!E557="","",メーター設置器登録リスト!E557)</f>
        <v>パッキン方式</v>
      </c>
      <c r="F557" s="126">
        <f>IF(メーター設置器登録リスト!F557="","",メーター設置器登録リスト!F557)</f>
        <v>13</v>
      </c>
      <c r="G557" s="126" t="str">
        <f>IF(メーター設置器登録リスト!G557="","",メーター設置器登録リスト!G557)</f>
        <v>2016.10.4</v>
      </c>
      <c r="H557" s="126" t="str">
        <f>IF(メーター設置器登録リスト!H557="","",メーター設置器登録リスト!H557)</f>
        <v>M-232</v>
      </c>
      <c r="I557" s="126" t="str">
        <f>IF(メーター設置器登録リスト!I557="","",メーター設置器登録リスト!I557)</f>
        <v>045-323-5671</v>
      </c>
    </row>
    <row r="558" spans="1:9" ht="13.5" customHeight="1" x14ac:dyDescent="0.45">
      <c r="A558" s="123">
        <f t="shared" si="8"/>
        <v>555</v>
      </c>
      <c r="B558" s="124" t="str">
        <f>IF(メーター設置器登録リスト!B558="","",メーター設置器登録リスト!B558)</f>
        <v>前澤給装工業株式会社</v>
      </c>
      <c r="C558" s="61" t="str">
        <f>IF(メーター設置器登録リスト!C558="","",メーター設置器登録リスト!C558)</f>
        <v>メータセットPS5NTS</v>
      </c>
      <c r="D558" s="61" t="str">
        <f>IF(メーター設置器登録リスト!D558="","",メーター設置器登録リスト!D558)</f>
        <v>L-Rc</v>
      </c>
      <c r="E558" s="125" t="str">
        <f>IF(メーター設置器登録リスト!E558="","",メーター設置器登録リスト!E558)</f>
        <v>パッキン方式</v>
      </c>
      <c r="F558" s="126">
        <f>IF(メーター設置器登録リスト!F558="","",メーター設置器登録リスト!F558)</f>
        <v>13</v>
      </c>
      <c r="G558" s="126" t="str">
        <f>IF(メーター設置器登録リスト!G558="","",メーター設置器登録リスト!G558)</f>
        <v>2016.10.4</v>
      </c>
      <c r="H558" s="126" t="str">
        <f>IF(メーター設置器登録リスト!H558="","",メーター設置器登録リスト!H558)</f>
        <v>M-232</v>
      </c>
      <c r="I558" s="126" t="str">
        <f>IF(メーター設置器登録リスト!I558="","",メーター設置器登録リスト!I558)</f>
        <v>045-323-5671</v>
      </c>
    </row>
    <row r="559" spans="1:9" ht="13.5" customHeight="1" x14ac:dyDescent="0.45">
      <c r="A559" s="123">
        <f t="shared" si="8"/>
        <v>556</v>
      </c>
      <c r="B559" s="124" t="str">
        <f>IF(メーター設置器登録リスト!B559="","",メーター設置器登録リスト!B559)</f>
        <v>前澤給装工業株式会社</v>
      </c>
      <c r="C559" s="61" t="str">
        <f>IF(メーター設置器登録リスト!C559="","",メーター設置器登録リスト!C559)</f>
        <v>メータセットPS5TS</v>
      </c>
      <c r="D559" s="61" t="str">
        <f>IF(メーター設置器登録リスト!D559="","",メーター設置器登録リスト!D559)</f>
        <v>GI－Rc</v>
      </c>
      <c r="E559" s="125" t="str">
        <f>IF(メーター設置器登録リスト!E559="","",メーター設置器登録リスト!E559)</f>
        <v>パッキン方式</v>
      </c>
      <c r="F559" s="126">
        <f>IF(メーター設置器登録リスト!F559="","",メーター設置器登録リスト!F559)</f>
        <v>13</v>
      </c>
      <c r="G559" s="126" t="str">
        <f>IF(メーター設置器登録リスト!G559="","",メーター設置器登録リスト!G559)</f>
        <v>2016.10.4</v>
      </c>
      <c r="H559" s="126" t="str">
        <f>IF(メーター設置器登録リスト!H559="","",メーター設置器登録リスト!H559)</f>
        <v>M-232</v>
      </c>
      <c r="I559" s="126" t="str">
        <f>IF(メーター設置器登録リスト!I559="","",メーター設置器登録リスト!I559)</f>
        <v>045-323-5671</v>
      </c>
    </row>
    <row r="560" spans="1:9" ht="13.5" customHeight="1" x14ac:dyDescent="0.45">
      <c r="A560" s="123">
        <f t="shared" si="8"/>
        <v>557</v>
      </c>
      <c r="B560" s="124" t="str">
        <f>IF(メーター設置器登録リスト!B560="","",メーター設置器登録リスト!B560)</f>
        <v>前澤給装工業株式会社</v>
      </c>
      <c r="C560" s="61" t="str">
        <f>IF(メーター設置器登録リスト!C560="","",メーター設置器登録リスト!C560)</f>
        <v>メータセットPS5TS</v>
      </c>
      <c r="D560" s="61" t="str">
        <f>IF(メーター設置器登録リスト!D560="","",メーター設置器登録リスト!D560)</f>
        <v>I-Rc</v>
      </c>
      <c r="E560" s="125" t="str">
        <f>IF(メーター設置器登録リスト!E560="","",メーター設置器登録リスト!E560)</f>
        <v>パッキン方式</v>
      </c>
      <c r="F560" s="126">
        <f>IF(メーター設置器登録リスト!F560="","",メーター設置器登録リスト!F560)</f>
        <v>13</v>
      </c>
      <c r="G560" s="126" t="str">
        <f>IF(メーター設置器登録リスト!G560="","",メーター設置器登録リスト!G560)</f>
        <v>2016.10.4</v>
      </c>
      <c r="H560" s="126" t="str">
        <f>IF(メーター設置器登録リスト!H560="","",メーター設置器登録リスト!H560)</f>
        <v>M-232</v>
      </c>
      <c r="I560" s="126" t="str">
        <f>IF(メーター設置器登録リスト!I560="","",メーター設置器登録リスト!I560)</f>
        <v>045-323-5671</v>
      </c>
    </row>
    <row r="561" spans="1:9" ht="13.5" customHeight="1" x14ac:dyDescent="0.45">
      <c r="A561" s="123">
        <f t="shared" si="8"/>
        <v>558</v>
      </c>
      <c r="B561" s="124" t="str">
        <f>IF(メーター設置器登録リスト!B561="","",メーター設置器登録リスト!B561)</f>
        <v>前澤給装工業株式会社</v>
      </c>
      <c r="C561" s="61" t="str">
        <f>IF(メーター設置器登録リスト!C561="","",メーター設置器登録リスト!C561)</f>
        <v>メータセットPS5NTS</v>
      </c>
      <c r="D561" s="61" t="str">
        <f>IF(メーター設置器登録リスト!D561="","",メーター設置器登録リスト!D561)</f>
        <v>GL-G</v>
      </c>
      <c r="E561" s="125" t="str">
        <f>IF(メーター設置器登録リスト!E561="","",メーター設置器登録リスト!E561)</f>
        <v>パッキン方式</v>
      </c>
      <c r="F561" s="126">
        <f>IF(メーター設置器登録リスト!F561="","",メーター設置器登録リスト!F561)</f>
        <v>13</v>
      </c>
      <c r="G561" s="126" t="str">
        <f>IF(メーター設置器登録リスト!G561="","",メーター設置器登録リスト!G561)</f>
        <v>2016.10.4</v>
      </c>
      <c r="H561" s="126" t="str">
        <f>IF(メーター設置器登録リスト!H561="","",メーター設置器登録リスト!H561)</f>
        <v>M-232</v>
      </c>
      <c r="I561" s="126" t="str">
        <f>IF(メーター設置器登録リスト!I561="","",メーター設置器登録リスト!I561)</f>
        <v>045-323-5671</v>
      </c>
    </row>
    <row r="562" spans="1:9" ht="13.5" customHeight="1" x14ac:dyDescent="0.45">
      <c r="A562" s="123">
        <f t="shared" si="8"/>
        <v>559</v>
      </c>
      <c r="B562" s="124" t="str">
        <f>IF(メーター設置器登録リスト!B562="","",メーター設置器登録リスト!B562)</f>
        <v>前澤給装工業株式会社</v>
      </c>
      <c r="C562" s="61" t="str">
        <f>IF(メーター設置器登録リスト!C562="","",メーター設置器登録リスト!C562)</f>
        <v>メータセットPS5NTS</v>
      </c>
      <c r="D562" s="61" t="str">
        <f>IF(メーター設置器登録リスト!D562="","",メーター設置器登録リスト!D562)</f>
        <v>L-G</v>
      </c>
      <c r="E562" s="125" t="str">
        <f>IF(メーター設置器登録リスト!E562="","",メーター設置器登録リスト!E562)</f>
        <v>パッキン方式</v>
      </c>
      <c r="F562" s="126">
        <f>IF(メーター設置器登録リスト!F562="","",メーター設置器登録リスト!F562)</f>
        <v>13</v>
      </c>
      <c r="G562" s="126" t="str">
        <f>IF(メーター設置器登録リスト!G562="","",メーター設置器登録リスト!G562)</f>
        <v>2016.10.4</v>
      </c>
      <c r="H562" s="126" t="str">
        <f>IF(メーター設置器登録リスト!H562="","",メーター設置器登録リスト!H562)</f>
        <v>M-232</v>
      </c>
      <c r="I562" s="126" t="str">
        <f>IF(メーター設置器登録リスト!I562="","",メーター設置器登録リスト!I562)</f>
        <v>045-323-5671</v>
      </c>
    </row>
    <row r="563" spans="1:9" ht="13.5" customHeight="1" x14ac:dyDescent="0.45">
      <c r="A563" s="123">
        <f t="shared" si="8"/>
        <v>560</v>
      </c>
      <c r="B563" s="124" t="str">
        <f>IF(メーター設置器登録リスト!B563="","",メーター設置器登録リスト!B563)</f>
        <v>前澤給装工業株式会社</v>
      </c>
      <c r="C563" s="61" t="str">
        <f>IF(メーター設置器登録リスト!C563="","",メーター設置器登録リスト!C563)</f>
        <v>メータセットPS5TS</v>
      </c>
      <c r="D563" s="61" t="str">
        <f>IF(メーター設置器登録リスト!D563="","",メーター設置器登録リスト!D563)</f>
        <v>GI-G</v>
      </c>
      <c r="E563" s="125" t="str">
        <f>IF(メーター設置器登録リスト!E563="","",メーター設置器登録リスト!E563)</f>
        <v>パッキン方式</v>
      </c>
      <c r="F563" s="126">
        <f>IF(メーター設置器登録リスト!F563="","",メーター設置器登録リスト!F563)</f>
        <v>13</v>
      </c>
      <c r="G563" s="126" t="str">
        <f>IF(メーター設置器登録リスト!G563="","",メーター設置器登録リスト!G563)</f>
        <v>2016.10.4</v>
      </c>
      <c r="H563" s="126" t="str">
        <f>IF(メーター設置器登録リスト!H563="","",メーター設置器登録リスト!H563)</f>
        <v>M-232</v>
      </c>
      <c r="I563" s="126" t="str">
        <f>IF(メーター設置器登録リスト!I563="","",メーター設置器登録リスト!I563)</f>
        <v>045-323-5671</v>
      </c>
    </row>
    <row r="564" spans="1:9" ht="13.5" customHeight="1" x14ac:dyDescent="0.45">
      <c r="A564" s="123">
        <f t="shared" si="8"/>
        <v>561</v>
      </c>
      <c r="B564" s="124" t="str">
        <f>IF(メーター設置器登録リスト!B564="","",メーター設置器登録リスト!B564)</f>
        <v>前澤給装工業株式会社</v>
      </c>
      <c r="C564" s="61" t="str">
        <f>IF(メーター設置器登録リスト!C564="","",メーター設置器登録リスト!C564)</f>
        <v>メータセットPS5TS</v>
      </c>
      <c r="D564" s="61" t="str">
        <f>IF(メーター設置器登録リスト!D564="","",メーター設置器登録リスト!D564)</f>
        <v>I-G</v>
      </c>
      <c r="E564" s="125" t="str">
        <f>IF(メーター設置器登録リスト!E564="","",メーター設置器登録リスト!E564)</f>
        <v>パッキン方式</v>
      </c>
      <c r="F564" s="126">
        <f>IF(メーター設置器登録リスト!F564="","",メーター設置器登録リスト!F564)</f>
        <v>13</v>
      </c>
      <c r="G564" s="126" t="str">
        <f>IF(メーター設置器登録リスト!G564="","",メーター設置器登録リスト!G564)</f>
        <v>2016.10.4</v>
      </c>
      <c r="H564" s="126" t="str">
        <f>IF(メーター設置器登録リスト!H564="","",メーター設置器登録リスト!H564)</f>
        <v>M-232</v>
      </c>
      <c r="I564" s="126" t="str">
        <f>IF(メーター設置器登録リスト!I564="","",メーター設置器登録リスト!I564)</f>
        <v>045-323-5671</v>
      </c>
    </row>
    <row r="565" spans="1:9" ht="13.5" customHeight="1" x14ac:dyDescent="0.45">
      <c r="A565" s="123">
        <f t="shared" si="8"/>
        <v>562</v>
      </c>
      <c r="B565" s="124" t="str">
        <f>IF(メーター設置器登録リスト!B565="","",メーター設置器登録リスト!B565)</f>
        <v>前澤給装工業株式会社</v>
      </c>
      <c r="C565" s="61" t="str">
        <f>IF(メーター設置器登録リスト!C565="","",メーター設置器登録リスト!C565)</f>
        <v>メータセットPS5NT</v>
      </c>
      <c r="D565" s="61" t="str">
        <f>IF(メーター設置器登録リスト!D565="","",メーター設置器登録リスト!D565)</f>
        <v>GL-Rｃ</v>
      </c>
      <c r="E565" s="125" t="str">
        <f>IF(メーター設置器登録リスト!E565="","",メーター設置器登録リスト!E565)</f>
        <v>パッキン方式</v>
      </c>
      <c r="F565" s="126">
        <f>IF(メーター設置器登録リスト!F565="","",メーター設置器登録リスト!F565)</f>
        <v>20</v>
      </c>
      <c r="G565" s="126" t="str">
        <f>IF(メーター設置器登録リスト!G565="","",メーター設置器登録リスト!G565)</f>
        <v>2016.10.4</v>
      </c>
      <c r="H565" s="126" t="str">
        <f>IF(メーター設置器登録リスト!H565="","",メーター設置器登録リスト!H565)</f>
        <v>M-232</v>
      </c>
      <c r="I565" s="126" t="str">
        <f>IF(メーター設置器登録リスト!I565="","",メーター設置器登録リスト!I565)</f>
        <v>045-323-5671</v>
      </c>
    </row>
    <row r="566" spans="1:9" ht="13.5" customHeight="1" x14ac:dyDescent="0.45">
      <c r="A566" s="123">
        <f t="shared" si="8"/>
        <v>563</v>
      </c>
      <c r="B566" s="124" t="str">
        <f>IF(メーター設置器登録リスト!B566="","",メーター設置器登録リスト!B566)</f>
        <v>前澤給装工業株式会社</v>
      </c>
      <c r="C566" s="61" t="str">
        <f>IF(メーター設置器登録リスト!C566="","",メーター設置器登録リスト!C566)</f>
        <v>メータセットPS5NT</v>
      </c>
      <c r="D566" s="61" t="str">
        <f>IF(メーター設置器登録リスト!D566="","",メーター設置器登録リスト!D566)</f>
        <v>L-Rc</v>
      </c>
      <c r="E566" s="125" t="str">
        <f>IF(メーター設置器登録リスト!E566="","",メーター設置器登録リスト!E566)</f>
        <v>パッキン方式</v>
      </c>
      <c r="F566" s="126">
        <f>IF(メーター設置器登録リスト!F566="","",メーター設置器登録リスト!F566)</f>
        <v>20</v>
      </c>
      <c r="G566" s="126" t="str">
        <f>IF(メーター設置器登録リスト!G566="","",メーター設置器登録リスト!G566)</f>
        <v>2016.10.4</v>
      </c>
      <c r="H566" s="126" t="str">
        <f>IF(メーター設置器登録リスト!H566="","",メーター設置器登録リスト!H566)</f>
        <v>M-232</v>
      </c>
      <c r="I566" s="126" t="str">
        <f>IF(メーター設置器登録リスト!I566="","",メーター設置器登録リスト!I566)</f>
        <v>045-323-5671</v>
      </c>
    </row>
    <row r="567" spans="1:9" ht="13.5" customHeight="1" x14ac:dyDescent="0.45">
      <c r="A567" s="123">
        <f t="shared" si="8"/>
        <v>564</v>
      </c>
      <c r="B567" s="124" t="str">
        <f>IF(メーター設置器登録リスト!B567="","",メーター設置器登録リスト!B567)</f>
        <v>前澤給装工業株式会社</v>
      </c>
      <c r="C567" s="61" t="str">
        <f>IF(メーター設置器登録リスト!C567="","",メーター設置器登録リスト!C567)</f>
        <v>メータセットPS5T</v>
      </c>
      <c r="D567" s="61" t="str">
        <f>IF(メーター設置器登録リスト!D567="","",メーター設置器登録リスト!D567)</f>
        <v>GI－Rc</v>
      </c>
      <c r="E567" s="125" t="str">
        <f>IF(メーター設置器登録リスト!E567="","",メーター設置器登録リスト!E567)</f>
        <v>パッキン方式</v>
      </c>
      <c r="F567" s="126">
        <f>IF(メーター設置器登録リスト!F567="","",メーター設置器登録リスト!F567)</f>
        <v>20</v>
      </c>
      <c r="G567" s="126" t="str">
        <f>IF(メーター設置器登録リスト!G567="","",メーター設置器登録リスト!G567)</f>
        <v>2016.10.4</v>
      </c>
      <c r="H567" s="126" t="str">
        <f>IF(メーター設置器登録リスト!H567="","",メーター設置器登録リスト!H567)</f>
        <v>M-232</v>
      </c>
      <c r="I567" s="126" t="str">
        <f>IF(メーター設置器登録リスト!I567="","",メーター設置器登録リスト!I567)</f>
        <v>045-323-5671</v>
      </c>
    </row>
    <row r="568" spans="1:9" ht="13.5" customHeight="1" x14ac:dyDescent="0.45">
      <c r="A568" s="123">
        <f t="shared" si="8"/>
        <v>565</v>
      </c>
      <c r="B568" s="124" t="str">
        <f>IF(メーター設置器登録リスト!B568="","",メーター設置器登録リスト!B568)</f>
        <v>前澤給装工業株式会社</v>
      </c>
      <c r="C568" s="61" t="str">
        <f>IF(メーター設置器登録リスト!C568="","",メーター設置器登録リスト!C568)</f>
        <v>メータセットPS5T</v>
      </c>
      <c r="D568" s="61" t="str">
        <f>IF(メーター設置器登録リスト!D568="","",メーター設置器登録リスト!D568)</f>
        <v>I-Rc</v>
      </c>
      <c r="E568" s="125" t="str">
        <f>IF(メーター設置器登録リスト!E568="","",メーター設置器登録リスト!E568)</f>
        <v>パッキン方式</v>
      </c>
      <c r="F568" s="126">
        <f>IF(メーター設置器登録リスト!F568="","",メーター設置器登録リスト!F568)</f>
        <v>20</v>
      </c>
      <c r="G568" s="126" t="str">
        <f>IF(メーター設置器登録リスト!G568="","",メーター設置器登録リスト!G568)</f>
        <v>2016.10.4</v>
      </c>
      <c r="H568" s="126" t="str">
        <f>IF(メーター設置器登録リスト!H568="","",メーター設置器登録リスト!H568)</f>
        <v>M-232</v>
      </c>
      <c r="I568" s="126" t="str">
        <f>IF(メーター設置器登録リスト!I568="","",メーター設置器登録リスト!I568)</f>
        <v>045-323-5671</v>
      </c>
    </row>
    <row r="569" spans="1:9" ht="13.5" customHeight="1" x14ac:dyDescent="0.45">
      <c r="A569" s="123">
        <f t="shared" si="8"/>
        <v>566</v>
      </c>
      <c r="B569" s="124" t="str">
        <f>IF(メーター設置器登録リスト!B569="","",メーター設置器登録リスト!B569)</f>
        <v>前澤給装工業株式会社</v>
      </c>
      <c r="C569" s="61" t="str">
        <f>IF(メーター設置器登録リスト!C569="","",メーター設置器登録リスト!C569)</f>
        <v>メータセットPS5NT</v>
      </c>
      <c r="D569" s="61" t="str">
        <f>IF(メーター設置器登録リスト!D569="","",メーター設置器登録リスト!D569)</f>
        <v>GL-G</v>
      </c>
      <c r="E569" s="125" t="str">
        <f>IF(メーター設置器登録リスト!E569="","",メーター設置器登録リスト!E569)</f>
        <v>パッキン方式</v>
      </c>
      <c r="F569" s="126">
        <f>IF(メーター設置器登録リスト!F569="","",メーター設置器登録リスト!F569)</f>
        <v>20</v>
      </c>
      <c r="G569" s="126" t="str">
        <f>IF(メーター設置器登録リスト!G569="","",メーター設置器登録リスト!G569)</f>
        <v>2016.10.4</v>
      </c>
      <c r="H569" s="126" t="str">
        <f>IF(メーター設置器登録リスト!H569="","",メーター設置器登録リスト!H569)</f>
        <v>M-232</v>
      </c>
      <c r="I569" s="126" t="str">
        <f>IF(メーター設置器登録リスト!I569="","",メーター設置器登録リスト!I569)</f>
        <v>045-323-5671</v>
      </c>
    </row>
    <row r="570" spans="1:9" ht="13.5" customHeight="1" x14ac:dyDescent="0.45">
      <c r="A570" s="123">
        <f t="shared" si="8"/>
        <v>567</v>
      </c>
      <c r="B570" s="124" t="str">
        <f>IF(メーター設置器登録リスト!B570="","",メーター設置器登録リスト!B570)</f>
        <v>前澤給装工業株式会社</v>
      </c>
      <c r="C570" s="61" t="str">
        <f>IF(メーター設置器登録リスト!C570="","",メーター設置器登録リスト!C570)</f>
        <v>メータセットPS5NT</v>
      </c>
      <c r="D570" s="61" t="str">
        <f>IF(メーター設置器登録リスト!D570="","",メーター設置器登録リスト!D570)</f>
        <v>L-G</v>
      </c>
      <c r="E570" s="125" t="str">
        <f>IF(メーター設置器登録リスト!E570="","",メーター設置器登録リスト!E570)</f>
        <v>パッキン方式</v>
      </c>
      <c r="F570" s="126">
        <f>IF(メーター設置器登録リスト!F570="","",メーター設置器登録リスト!F570)</f>
        <v>20</v>
      </c>
      <c r="G570" s="126" t="str">
        <f>IF(メーター設置器登録リスト!G570="","",メーター設置器登録リスト!G570)</f>
        <v>2016.10.4</v>
      </c>
      <c r="H570" s="126" t="str">
        <f>IF(メーター設置器登録リスト!H570="","",メーター設置器登録リスト!H570)</f>
        <v>M-232</v>
      </c>
      <c r="I570" s="126" t="str">
        <f>IF(メーター設置器登録リスト!I570="","",メーター設置器登録リスト!I570)</f>
        <v>045-323-5671</v>
      </c>
    </row>
    <row r="571" spans="1:9" ht="13.5" customHeight="1" x14ac:dyDescent="0.45">
      <c r="A571" s="123">
        <f t="shared" si="8"/>
        <v>568</v>
      </c>
      <c r="B571" s="124" t="str">
        <f>IF(メーター設置器登録リスト!B571="","",メーター設置器登録リスト!B571)</f>
        <v>前澤給装工業株式会社</v>
      </c>
      <c r="C571" s="61" t="str">
        <f>IF(メーター設置器登録リスト!C571="","",メーター設置器登録リスト!C571)</f>
        <v>メータセットPS5T</v>
      </c>
      <c r="D571" s="61" t="str">
        <f>IF(メーター設置器登録リスト!D571="","",メーター設置器登録リスト!D571)</f>
        <v>GI-G</v>
      </c>
      <c r="E571" s="125" t="str">
        <f>IF(メーター設置器登録リスト!E571="","",メーター設置器登録リスト!E571)</f>
        <v>パッキン方式</v>
      </c>
      <c r="F571" s="126">
        <f>IF(メーター設置器登録リスト!F571="","",メーター設置器登録リスト!F571)</f>
        <v>20</v>
      </c>
      <c r="G571" s="126" t="str">
        <f>IF(メーター設置器登録リスト!G571="","",メーター設置器登録リスト!G571)</f>
        <v>2016.10.4</v>
      </c>
      <c r="H571" s="126" t="str">
        <f>IF(メーター設置器登録リスト!H571="","",メーター設置器登録リスト!H571)</f>
        <v>M-232</v>
      </c>
      <c r="I571" s="126" t="str">
        <f>IF(メーター設置器登録リスト!I571="","",メーター設置器登録リスト!I571)</f>
        <v>045-323-5671</v>
      </c>
    </row>
    <row r="572" spans="1:9" ht="13.5" customHeight="1" x14ac:dyDescent="0.45">
      <c r="A572" s="123">
        <f t="shared" si="8"/>
        <v>569</v>
      </c>
      <c r="B572" s="124" t="str">
        <f>IF(メーター設置器登録リスト!B572="","",メーター設置器登録リスト!B572)</f>
        <v>前澤給装工業株式会社</v>
      </c>
      <c r="C572" s="61" t="str">
        <f>IF(メーター設置器登録リスト!C572="","",メーター設置器登録リスト!C572)</f>
        <v>メータセットPS5T</v>
      </c>
      <c r="D572" s="61" t="str">
        <f>IF(メーター設置器登録リスト!D572="","",メーター設置器登録リスト!D572)</f>
        <v>I-G</v>
      </c>
      <c r="E572" s="125" t="str">
        <f>IF(メーター設置器登録リスト!E572="","",メーター設置器登録リスト!E572)</f>
        <v>パッキン方式</v>
      </c>
      <c r="F572" s="126">
        <f>IF(メーター設置器登録リスト!F572="","",メーター設置器登録リスト!F572)</f>
        <v>20</v>
      </c>
      <c r="G572" s="126" t="str">
        <f>IF(メーター設置器登録リスト!G572="","",メーター設置器登録リスト!G572)</f>
        <v>2016.10.4</v>
      </c>
      <c r="H572" s="126" t="str">
        <f>IF(メーター設置器登録リスト!H572="","",メーター設置器登録リスト!H572)</f>
        <v>M-232</v>
      </c>
      <c r="I572" s="126" t="str">
        <f>IF(メーター設置器登録リスト!I572="","",メーター設置器登録リスト!I572)</f>
        <v>045-323-5671</v>
      </c>
    </row>
    <row r="573" spans="1:9" ht="13.5" customHeight="1" x14ac:dyDescent="0.45">
      <c r="A573" s="123">
        <f t="shared" si="8"/>
        <v>570</v>
      </c>
      <c r="B573" s="124" t="str">
        <f>IF(メーター設置器登録リスト!B573="","",メーター設置器登録リスト!B573)</f>
        <v>前澤給装工業株式会社</v>
      </c>
      <c r="C573" s="61" t="str">
        <f>IF(メーター設置器登録リスト!C573="","",メーター設置器登録リスト!C573)</f>
        <v>メータセットPS5NTS</v>
      </c>
      <c r="D573" s="61" t="str">
        <f>IF(メーター設置器登録リスト!D573="","",メーター設置器登録リスト!D573)</f>
        <v>GL-Rｃ</v>
      </c>
      <c r="E573" s="125" t="str">
        <f>IF(メーター設置器登録リスト!E573="","",メーター設置器登録リスト!E573)</f>
        <v>パッキン方式</v>
      </c>
      <c r="F573" s="126">
        <f>IF(メーター設置器登録リスト!F573="","",メーター設置器登録リスト!F573)</f>
        <v>20</v>
      </c>
      <c r="G573" s="126" t="str">
        <f>IF(メーター設置器登録リスト!G573="","",メーター設置器登録リスト!G573)</f>
        <v>2016.10.4</v>
      </c>
      <c r="H573" s="126" t="str">
        <f>IF(メーター設置器登録リスト!H573="","",メーター設置器登録リスト!H573)</f>
        <v>M-232</v>
      </c>
      <c r="I573" s="126" t="str">
        <f>IF(メーター設置器登録リスト!I573="","",メーター設置器登録リスト!I573)</f>
        <v>045-323-5671</v>
      </c>
    </row>
    <row r="574" spans="1:9" ht="13.5" customHeight="1" x14ac:dyDescent="0.45">
      <c r="A574" s="123">
        <f t="shared" si="8"/>
        <v>571</v>
      </c>
      <c r="B574" s="124" t="str">
        <f>IF(メーター設置器登録リスト!B574="","",メーター設置器登録リスト!B574)</f>
        <v>前澤給装工業株式会社</v>
      </c>
      <c r="C574" s="61" t="str">
        <f>IF(メーター設置器登録リスト!C574="","",メーター設置器登録リスト!C574)</f>
        <v>メータセットPS5NTS</v>
      </c>
      <c r="D574" s="61" t="str">
        <f>IF(メーター設置器登録リスト!D574="","",メーター設置器登録リスト!D574)</f>
        <v>L-Rc</v>
      </c>
      <c r="E574" s="125" t="str">
        <f>IF(メーター設置器登録リスト!E574="","",メーター設置器登録リスト!E574)</f>
        <v>パッキン方式</v>
      </c>
      <c r="F574" s="126">
        <f>IF(メーター設置器登録リスト!F574="","",メーター設置器登録リスト!F574)</f>
        <v>20</v>
      </c>
      <c r="G574" s="126" t="str">
        <f>IF(メーター設置器登録リスト!G574="","",メーター設置器登録リスト!G574)</f>
        <v>2016.10.4</v>
      </c>
      <c r="H574" s="126" t="str">
        <f>IF(メーター設置器登録リスト!H574="","",メーター設置器登録リスト!H574)</f>
        <v>M-232</v>
      </c>
      <c r="I574" s="126" t="str">
        <f>IF(メーター設置器登録リスト!I574="","",メーター設置器登録リスト!I574)</f>
        <v>045-323-5671</v>
      </c>
    </row>
    <row r="575" spans="1:9" ht="13.5" customHeight="1" x14ac:dyDescent="0.45">
      <c r="A575" s="123">
        <f t="shared" si="8"/>
        <v>572</v>
      </c>
      <c r="B575" s="124" t="str">
        <f>IF(メーター設置器登録リスト!B575="","",メーター設置器登録リスト!B575)</f>
        <v>前澤給装工業株式会社</v>
      </c>
      <c r="C575" s="61" t="str">
        <f>IF(メーター設置器登録リスト!C575="","",メーター設置器登録リスト!C575)</f>
        <v>メータセットPS5TS</v>
      </c>
      <c r="D575" s="61" t="str">
        <f>IF(メーター設置器登録リスト!D575="","",メーター設置器登録リスト!D575)</f>
        <v>GI－Rc</v>
      </c>
      <c r="E575" s="125" t="str">
        <f>IF(メーター設置器登録リスト!E575="","",メーター設置器登録リスト!E575)</f>
        <v>パッキン方式</v>
      </c>
      <c r="F575" s="126">
        <f>IF(メーター設置器登録リスト!F575="","",メーター設置器登録リスト!F575)</f>
        <v>20</v>
      </c>
      <c r="G575" s="126" t="str">
        <f>IF(メーター設置器登録リスト!G575="","",メーター設置器登録リスト!G575)</f>
        <v>2016.10.4</v>
      </c>
      <c r="H575" s="126" t="str">
        <f>IF(メーター設置器登録リスト!H575="","",メーター設置器登録リスト!H575)</f>
        <v>M-232</v>
      </c>
      <c r="I575" s="126" t="str">
        <f>IF(メーター設置器登録リスト!I575="","",メーター設置器登録リスト!I575)</f>
        <v>045-323-5671</v>
      </c>
    </row>
    <row r="576" spans="1:9" ht="13.5" customHeight="1" x14ac:dyDescent="0.45">
      <c r="A576" s="123">
        <f t="shared" si="8"/>
        <v>573</v>
      </c>
      <c r="B576" s="124" t="str">
        <f>IF(メーター設置器登録リスト!B576="","",メーター設置器登録リスト!B576)</f>
        <v>前澤給装工業株式会社</v>
      </c>
      <c r="C576" s="61" t="str">
        <f>IF(メーター設置器登録リスト!C576="","",メーター設置器登録リスト!C576)</f>
        <v>メータセットPS5TS</v>
      </c>
      <c r="D576" s="61" t="str">
        <f>IF(メーター設置器登録リスト!D576="","",メーター設置器登録リスト!D576)</f>
        <v>I-Rc</v>
      </c>
      <c r="E576" s="125" t="str">
        <f>IF(メーター設置器登録リスト!E576="","",メーター設置器登録リスト!E576)</f>
        <v>パッキン方式</v>
      </c>
      <c r="F576" s="126">
        <f>IF(メーター設置器登録リスト!F576="","",メーター設置器登録リスト!F576)</f>
        <v>20</v>
      </c>
      <c r="G576" s="126" t="str">
        <f>IF(メーター設置器登録リスト!G576="","",メーター設置器登録リスト!G576)</f>
        <v>2016.10.4</v>
      </c>
      <c r="H576" s="126" t="str">
        <f>IF(メーター設置器登録リスト!H576="","",メーター設置器登録リスト!H576)</f>
        <v>M-232</v>
      </c>
      <c r="I576" s="126" t="str">
        <f>IF(メーター設置器登録リスト!I576="","",メーター設置器登録リスト!I576)</f>
        <v>045-323-5671</v>
      </c>
    </row>
    <row r="577" spans="1:9" ht="13.5" customHeight="1" x14ac:dyDescent="0.45">
      <c r="A577" s="123">
        <f t="shared" si="8"/>
        <v>574</v>
      </c>
      <c r="B577" s="124" t="str">
        <f>IF(メーター設置器登録リスト!B577="","",メーター設置器登録リスト!B577)</f>
        <v>前澤給装工業株式会社</v>
      </c>
      <c r="C577" s="61" t="str">
        <f>IF(メーター設置器登録リスト!C577="","",メーター設置器登録リスト!C577)</f>
        <v>メータセットPS5NTS</v>
      </c>
      <c r="D577" s="61" t="str">
        <f>IF(メーター設置器登録リスト!D577="","",メーター設置器登録リスト!D577)</f>
        <v>GL-G</v>
      </c>
      <c r="E577" s="125" t="str">
        <f>IF(メーター設置器登録リスト!E577="","",メーター設置器登録リスト!E577)</f>
        <v>パッキン方式</v>
      </c>
      <c r="F577" s="126">
        <f>IF(メーター設置器登録リスト!F577="","",メーター設置器登録リスト!F577)</f>
        <v>20</v>
      </c>
      <c r="G577" s="126" t="str">
        <f>IF(メーター設置器登録リスト!G577="","",メーター設置器登録リスト!G577)</f>
        <v>2016.10.4</v>
      </c>
      <c r="H577" s="126" t="str">
        <f>IF(メーター設置器登録リスト!H577="","",メーター設置器登録リスト!H577)</f>
        <v>M-232</v>
      </c>
      <c r="I577" s="126" t="str">
        <f>IF(メーター設置器登録リスト!I577="","",メーター設置器登録リスト!I577)</f>
        <v>045-323-5671</v>
      </c>
    </row>
    <row r="578" spans="1:9" ht="13.5" customHeight="1" x14ac:dyDescent="0.45">
      <c r="A578" s="123">
        <f t="shared" si="8"/>
        <v>575</v>
      </c>
      <c r="B578" s="124" t="str">
        <f>IF(メーター設置器登録リスト!B578="","",メーター設置器登録リスト!B578)</f>
        <v>前澤給装工業株式会社</v>
      </c>
      <c r="C578" s="61" t="str">
        <f>IF(メーター設置器登録リスト!C578="","",メーター設置器登録リスト!C578)</f>
        <v>メータセットPS5NTS</v>
      </c>
      <c r="D578" s="61" t="str">
        <f>IF(メーター設置器登録リスト!D578="","",メーター設置器登録リスト!D578)</f>
        <v>L-G</v>
      </c>
      <c r="E578" s="125" t="str">
        <f>IF(メーター設置器登録リスト!E578="","",メーター設置器登録リスト!E578)</f>
        <v>パッキン方式</v>
      </c>
      <c r="F578" s="126">
        <f>IF(メーター設置器登録リスト!F578="","",メーター設置器登録リスト!F578)</f>
        <v>20</v>
      </c>
      <c r="G578" s="126" t="str">
        <f>IF(メーター設置器登録リスト!G578="","",メーター設置器登録リスト!G578)</f>
        <v>2016.10.4</v>
      </c>
      <c r="H578" s="126" t="str">
        <f>IF(メーター設置器登録リスト!H578="","",メーター設置器登録リスト!H578)</f>
        <v>M-232</v>
      </c>
      <c r="I578" s="126" t="str">
        <f>IF(メーター設置器登録リスト!I578="","",メーター設置器登録リスト!I578)</f>
        <v>045-323-5671</v>
      </c>
    </row>
    <row r="579" spans="1:9" ht="13.5" customHeight="1" x14ac:dyDescent="0.45">
      <c r="A579" s="123">
        <f t="shared" si="8"/>
        <v>576</v>
      </c>
      <c r="B579" s="124" t="str">
        <f>IF(メーター設置器登録リスト!B579="","",メーター設置器登録リスト!B579)</f>
        <v>前澤給装工業株式会社</v>
      </c>
      <c r="C579" s="61" t="str">
        <f>IF(メーター設置器登録リスト!C579="","",メーター設置器登録リスト!C579)</f>
        <v>メータセットPS5TS</v>
      </c>
      <c r="D579" s="61" t="str">
        <f>IF(メーター設置器登録リスト!D579="","",メーター設置器登録リスト!D579)</f>
        <v>GI-G</v>
      </c>
      <c r="E579" s="125" t="str">
        <f>IF(メーター設置器登録リスト!E579="","",メーター設置器登録リスト!E579)</f>
        <v>パッキン方式</v>
      </c>
      <c r="F579" s="126">
        <f>IF(メーター設置器登録リスト!F579="","",メーター設置器登録リスト!F579)</f>
        <v>20</v>
      </c>
      <c r="G579" s="126" t="str">
        <f>IF(メーター設置器登録リスト!G579="","",メーター設置器登録リスト!G579)</f>
        <v>2016.10.4</v>
      </c>
      <c r="H579" s="126" t="str">
        <f>IF(メーター設置器登録リスト!H579="","",メーター設置器登録リスト!H579)</f>
        <v>M-232</v>
      </c>
      <c r="I579" s="126" t="str">
        <f>IF(メーター設置器登録リスト!I579="","",メーター設置器登録リスト!I579)</f>
        <v>045-323-5671</v>
      </c>
    </row>
    <row r="580" spans="1:9" ht="13.5" customHeight="1" x14ac:dyDescent="0.45">
      <c r="A580" s="123">
        <f t="shared" si="8"/>
        <v>577</v>
      </c>
      <c r="B580" s="124" t="str">
        <f>IF(メーター設置器登録リスト!B580="","",メーター設置器登録リスト!B580)</f>
        <v>前澤給装工業株式会社</v>
      </c>
      <c r="C580" s="61" t="str">
        <f>IF(メーター設置器登録リスト!C580="","",メーター設置器登録リスト!C580)</f>
        <v>メータセットPS5TS</v>
      </c>
      <c r="D580" s="61" t="str">
        <f>IF(メーター設置器登録リスト!D580="","",メーター設置器登録リスト!D580)</f>
        <v>I-G</v>
      </c>
      <c r="E580" s="125" t="str">
        <f>IF(メーター設置器登録リスト!E580="","",メーター設置器登録リスト!E580)</f>
        <v>パッキン方式</v>
      </c>
      <c r="F580" s="126">
        <f>IF(メーター設置器登録リスト!F580="","",メーター設置器登録リスト!F580)</f>
        <v>20</v>
      </c>
      <c r="G580" s="126" t="str">
        <f>IF(メーター設置器登録リスト!G580="","",メーター設置器登録リスト!G580)</f>
        <v>2016.10.4</v>
      </c>
      <c r="H580" s="126" t="str">
        <f>IF(メーター設置器登録リスト!H580="","",メーター設置器登録リスト!H580)</f>
        <v>M-232</v>
      </c>
      <c r="I580" s="126" t="str">
        <f>IF(メーター設置器登録リスト!I580="","",メーター設置器登録リスト!I580)</f>
        <v>045-323-5671</v>
      </c>
    </row>
    <row r="581" spans="1:9" ht="13.5" customHeight="1" x14ac:dyDescent="0.45">
      <c r="A581" s="123">
        <f t="shared" si="8"/>
        <v>578</v>
      </c>
      <c r="B581" s="124" t="str">
        <f>IF(メーター設置器登録リスト!B581="","",メーター設置器登録リスト!B581)</f>
        <v>株式会社光明製作所</v>
      </c>
      <c r="C581" s="61" t="str">
        <f>IF(メーター設置器登録リスト!C581="","",メーター設置器登録リスト!C581)</f>
        <v>メータユニット</v>
      </c>
      <c r="D581" s="61" t="str">
        <f>IF(メーター設置器登録リスト!D581="","",メーター設置器登録リスト!D581)</f>
        <v>MB17-CAA-590</v>
      </c>
      <c r="E581" s="125" t="str">
        <f>IF(メーター設置器登録リスト!E581="","",メーター設置器登録リスト!E581)</f>
        <v>パッキン方式</v>
      </c>
      <c r="F581" s="126">
        <f>IF(メーター設置器登録リスト!F581="","",メーター設置器登録リスト!F581)</f>
        <v>13</v>
      </c>
      <c r="G581" s="126" t="str">
        <f>IF(メーター設置器登録リスト!G581="","",メーター設置器登録リスト!G581)</f>
        <v>2017.11.22</v>
      </c>
      <c r="H581" s="126" t="str">
        <f>IF(メーター設置器登録リスト!H581="","",メーター設置器登録リスト!H581)</f>
        <v>M-286</v>
      </c>
      <c r="I581" s="126" t="str">
        <f>IF(メーター設置器登録リスト!I581="","",メーター設置器登録リスト!I581)</f>
        <v>0725-51-3000</v>
      </c>
    </row>
    <row r="582" spans="1:9" ht="13.5" customHeight="1" x14ac:dyDescent="0.45">
      <c r="A582" s="123">
        <f t="shared" si="8"/>
        <v>579</v>
      </c>
      <c r="B582" s="124" t="str">
        <f>IF(メーター設置器登録リスト!B582="","",メーター設置器登録リスト!B582)</f>
        <v>株式会社光明製作所</v>
      </c>
      <c r="C582" s="61" t="str">
        <f>IF(メーター設置器登録リスト!C582="","",メーター設置器登録リスト!C582)</f>
        <v>メータユニット</v>
      </c>
      <c r="D582" s="61" t="str">
        <f>IF(メーター設置器登録リスト!D582="","",メーター設置器登録リスト!D582)</f>
        <v>MB17-CAA-620</v>
      </c>
      <c r="E582" s="125" t="str">
        <f>IF(メーター設置器登録リスト!E582="","",メーター設置器登録リスト!E582)</f>
        <v>パッキン方式</v>
      </c>
      <c r="F582" s="126">
        <f>IF(メーター設置器登録リスト!F582="","",メーター設置器登録リスト!F582)</f>
        <v>13</v>
      </c>
      <c r="G582" s="126" t="str">
        <f>IF(メーター設置器登録リスト!G582="","",メーター設置器登録リスト!G582)</f>
        <v>2017.11.22</v>
      </c>
      <c r="H582" s="126" t="str">
        <f>IF(メーター設置器登録リスト!H582="","",メーター設置器登録リスト!H582)</f>
        <v>M-286</v>
      </c>
      <c r="I582" s="126" t="str">
        <f>IF(メーター設置器登録リスト!I582="","",メーター設置器登録リスト!I582)</f>
        <v>0725-51-3000</v>
      </c>
    </row>
    <row r="583" spans="1:9" ht="13.5" customHeight="1" x14ac:dyDescent="0.45">
      <c r="A583" s="123">
        <f t="shared" si="8"/>
        <v>580</v>
      </c>
      <c r="B583" s="124" t="str">
        <f>IF(メーター設置器登録リスト!B583="","",メーター設置器登録リスト!B583)</f>
        <v>株式会社光明製作所</v>
      </c>
      <c r="C583" s="61" t="str">
        <f>IF(メーター設置器登録リスト!C583="","",メーター設置器登録リスト!C583)</f>
        <v>メータユニット</v>
      </c>
      <c r="D583" s="61" t="str">
        <f>IF(メーター設置器登録リスト!D583="","",メーター設置器登録リスト!D583)</f>
        <v>MB18-CAA-590</v>
      </c>
      <c r="E583" s="125" t="str">
        <f>IF(メーター設置器登録リスト!E583="","",メーター設置器登録リスト!E583)</f>
        <v>パッキン方式</v>
      </c>
      <c r="F583" s="126">
        <f>IF(メーター設置器登録リスト!F583="","",メーター設置器登録リスト!F583)</f>
        <v>13</v>
      </c>
      <c r="G583" s="126" t="str">
        <f>IF(メーター設置器登録リスト!G583="","",メーター設置器登録リスト!G583)</f>
        <v>2017.11.22</v>
      </c>
      <c r="H583" s="126" t="str">
        <f>IF(メーター設置器登録リスト!H583="","",メーター設置器登録リスト!H583)</f>
        <v>M-286</v>
      </c>
      <c r="I583" s="126" t="str">
        <f>IF(メーター設置器登録リスト!I583="","",メーター設置器登録リスト!I583)</f>
        <v>0725-51-3000</v>
      </c>
    </row>
    <row r="584" spans="1:9" ht="13.5" customHeight="1" x14ac:dyDescent="0.45">
      <c r="A584" s="123">
        <f t="shared" si="8"/>
        <v>581</v>
      </c>
      <c r="B584" s="124" t="str">
        <f>IF(メーター設置器登録リスト!B584="","",メーター設置器登録リスト!B584)</f>
        <v>株式会社光明製作所</v>
      </c>
      <c r="C584" s="61" t="str">
        <f>IF(メーター設置器登録リスト!C584="","",メーター設置器登録リスト!C584)</f>
        <v>メータユニット</v>
      </c>
      <c r="D584" s="61" t="str">
        <f>IF(メーター設置器登録リスト!D584="","",メーター設置器登録リスト!D584)</f>
        <v>MB18-CAA-620</v>
      </c>
      <c r="E584" s="125" t="str">
        <f>IF(メーター設置器登録リスト!E584="","",メーター設置器登録リスト!E584)</f>
        <v>パッキン方式</v>
      </c>
      <c r="F584" s="126">
        <f>IF(メーター設置器登録リスト!F584="","",メーター設置器登録リスト!F584)</f>
        <v>13</v>
      </c>
      <c r="G584" s="126" t="str">
        <f>IF(メーター設置器登録リスト!G584="","",メーター設置器登録リスト!G584)</f>
        <v>2017.11.22</v>
      </c>
      <c r="H584" s="126" t="str">
        <f>IF(メーター設置器登録リスト!H584="","",メーター設置器登録リスト!H584)</f>
        <v>M-286</v>
      </c>
      <c r="I584" s="126" t="str">
        <f>IF(メーター設置器登録リスト!I584="","",メーター設置器登録リスト!I584)</f>
        <v>0725-51-3000</v>
      </c>
    </row>
    <row r="585" spans="1:9" ht="13.5" customHeight="1" x14ac:dyDescent="0.45">
      <c r="A585" s="123">
        <f t="shared" si="8"/>
        <v>582</v>
      </c>
      <c r="B585" s="124" t="str">
        <f>IF(メーター設置器登録リスト!B585="","",メーター設置器登録リスト!B585)</f>
        <v>株式会社光明製作所</v>
      </c>
      <c r="C585" s="61" t="str">
        <f>IF(メーター設置器登録リスト!C585="","",メーター設置器登録リスト!C585)</f>
        <v>メータユニット</v>
      </c>
      <c r="D585" s="61" t="str">
        <f>IF(メーター設置器登録リスト!D585="","",メーター設置器登録リスト!D585)</f>
        <v>MB21-CAA-590</v>
      </c>
      <c r="E585" s="125" t="str">
        <f>IF(メーター設置器登録リスト!E585="","",メーター設置器登録リスト!E585)</f>
        <v>パッキン方式</v>
      </c>
      <c r="F585" s="126">
        <f>IF(メーター設置器登録リスト!F585="","",メーター設置器登録リスト!F585)</f>
        <v>13</v>
      </c>
      <c r="G585" s="126" t="str">
        <f>IF(メーター設置器登録リスト!G585="","",メーター設置器登録リスト!G585)</f>
        <v>2017.11.22</v>
      </c>
      <c r="H585" s="126" t="str">
        <f>IF(メーター設置器登録リスト!H585="","",メーター設置器登録リスト!H585)</f>
        <v>M-286</v>
      </c>
      <c r="I585" s="126" t="str">
        <f>IF(メーター設置器登録リスト!I585="","",メーター設置器登録リスト!I585)</f>
        <v>0725-51-3000</v>
      </c>
    </row>
    <row r="586" spans="1:9" ht="13.5" customHeight="1" x14ac:dyDescent="0.45">
      <c r="A586" s="123">
        <f t="shared" si="8"/>
        <v>583</v>
      </c>
      <c r="B586" s="124" t="str">
        <f>IF(メーター設置器登録リスト!B586="","",メーター設置器登録リスト!B586)</f>
        <v>株式会社光明製作所</v>
      </c>
      <c r="C586" s="61" t="str">
        <f>IF(メーター設置器登録リスト!C586="","",メーター設置器登録リスト!C586)</f>
        <v>メータユニット</v>
      </c>
      <c r="D586" s="61" t="str">
        <f>IF(メーター設置器登録リスト!D586="","",メーター設置器登録リスト!D586)</f>
        <v>MB21-CAA-620</v>
      </c>
      <c r="E586" s="125" t="str">
        <f>IF(メーター設置器登録リスト!E586="","",メーター設置器登録リスト!E586)</f>
        <v>パッキン方式</v>
      </c>
      <c r="F586" s="126">
        <f>IF(メーター設置器登録リスト!F586="","",メーター設置器登録リスト!F586)</f>
        <v>13</v>
      </c>
      <c r="G586" s="126" t="str">
        <f>IF(メーター設置器登録リスト!G586="","",メーター設置器登録リスト!G586)</f>
        <v>2017.11.22</v>
      </c>
      <c r="H586" s="126" t="str">
        <f>IF(メーター設置器登録リスト!H586="","",メーター設置器登録リスト!H586)</f>
        <v>M-286</v>
      </c>
      <c r="I586" s="126" t="str">
        <f>IF(メーター設置器登録リスト!I586="","",メーター設置器登録リスト!I586)</f>
        <v>0725-51-3000</v>
      </c>
    </row>
    <row r="587" spans="1:9" ht="13.5" customHeight="1" x14ac:dyDescent="0.45">
      <c r="A587" s="123">
        <f t="shared" si="8"/>
        <v>584</v>
      </c>
      <c r="B587" s="124" t="str">
        <f>IF(メーター設置器登録リスト!B587="","",メーター設置器登録リスト!B587)</f>
        <v>株式会社光明製作所</v>
      </c>
      <c r="C587" s="61" t="str">
        <f>IF(メーター設置器登録リスト!C587="","",メーター設置器登録リスト!C587)</f>
        <v>メータユニット</v>
      </c>
      <c r="D587" s="61" t="str">
        <f>IF(メーター設置器登録リスト!D587="","",メーター設置器登録リスト!D587)</f>
        <v>MB22-CAA-590</v>
      </c>
      <c r="E587" s="125" t="str">
        <f>IF(メーター設置器登録リスト!E587="","",メーター設置器登録リスト!E587)</f>
        <v>パッキン方式</v>
      </c>
      <c r="F587" s="126">
        <f>IF(メーター設置器登録リスト!F587="","",メーター設置器登録リスト!F587)</f>
        <v>13</v>
      </c>
      <c r="G587" s="126" t="str">
        <f>IF(メーター設置器登録リスト!G587="","",メーター設置器登録リスト!G587)</f>
        <v>2017.11.22</v>
      </c>
      <c r="H587" s="126" t="str">
        <f>IF(メーター設置器登録リスト!H587="","",メーター設置器登録リスト!H587)</f>
        <v>M-286</v>
      </c>
      <c r="I587" s="126" t="str">
        <f>IF(メーター設置器登録リスト!I587="","",メーター設置器登録リスト!I587)</f>
        <v>0725-51-3000</v>
      </c>
    </row>
    <row r="588" spans="1:9" ht="13.5" customHeight="1" x14ac:dyDescent="0.45">
      <c r="A588" s="123">
        <f t="shared" ref="A588:A651" si="9">A587+1</f>
        <v>585</v>
      </c>
      <c r="B588" s="124" t="str">
        <f>IF(メーター設置器登録リスト!B588="","",メーター設置器登録リスト!B588)</f>
        <v>株式会社光明製作所</v>
      </c>
      <c r="C588" s="61" t="str">
        <f>IF(メーター設置器登録リスト!C588="","",メーター設置器登録リスト!C588)</f>
        <v>メータユニット</v>
      </c>
      <c r="D588" s="61" t="str">
        <f>IF(メーター設置器登録リスト!D588="","",メーター設置器登録リスト!D588)</f>
        <v>MB22-CAA-620</v>
      </c>
      <c r="E588" s="125" t="str">
        <f>IF(メーター設置器登録リスト!E588="","",メーター設置器登録リスト!E588)</f>
        <v>パッキン方式</v>
      </c>
      <c r="F588" s="126">
        <f>IF(メーター設置器登録リスト!F588="","",メーター設置器登録リスト!F588)</f>
        <v>13</v>
      </c>
      <c r="G588" s="126" t="str">
        <f>IF(メーター設置器登録リスト!G588="","",メーター設置器登録リスト!G588)</f>
        <v>2017.11.22</v>
      </c>
      <c r="H588" s="126" t="str">
        <f>IF(メーター設置器登録リスト!H588="","",メーター設置器登録リスト!H588)</f>
        <v>M-286</v>
      </c>
      <c r="I588" s="126" t="str">
        <f>IF(メーター設置器登録リスト!I588="","",メーター設置器登録リスト!I588)</f>
        <v>0725-51-3000</v>
      </c>
    </row>
    <row r="589" spans="1:9" ht="13.5" customHeight="1" x14ac:dyDescent="0.45">
      <c r="A589" s="123">
        <f t="shared" si="9"/>
        <v>586</v>
      </c>
      <c r="B589" s="124" t="str">
        <f>IF(メーター設置器登録リスト!B589="","",メーター設置器登録リスト!B589)</f>
        <v>株式会社光明製作所</v>
      </c>
      <c r="C589" s="61" t="str">
        <f>IF(メーター設置器登録リスト!C589="","",メーター設置器登録リスト!C589)</f>
        <v>メータユニット</v>
      </c>
      <c r="D589" s="61" t="str">
        <f>IF(メーター設置器登録リスト!D589="","",メーター設置器登録リスト!D589)</f>
        <v>MB17-CCC-710</v>
      </c>
      <c r="E589" s="125" t="str">
        <f>IF(メーター設置器登録リスト!E589="","",メーター設置器登録リスト!E589)</f>
        <v>パッキン方式</v>
      </c>
      <c r="F589" s="126">
        <f>IF(メーター設置器登録リスト!F589="","",メーター設置器登録リスト!F589)</f>
        <v>25</v>
      </c>
      <c r="G589" s="126" t="str">
        <f>IF(メーター設置器登録リスト!G589="","",メーター設置器登録リスト!G589)</f>
        <v>2017.11.22</v>
      </c>
      <c r="H589" s="126" t="str">
        <f>IF(メーター設置器登録リスト!H589="","",メーター設置器登録リスト!H589)</f>
        <v>M-286</v>
      </c>
      <c r="I589" s="126" t="str">
        <f>IF(メーター設置器登録リスト!I589="","",メーター設置器登録リスト!I589)</f>
        <v>0725-51-3000</v>
      </c>
    </row>
    <row r="590" spans="1:9" ht="13.5" customHeight="1" x14ac:dyDescent="0.45">
      <c r="A590" s="123">
        <f t="shared" si="9"/>
        <v>587</v>
      </c>
      <c r="B590" s="124" t="str">
        <f>IF(メーター設置器登録リスト!B590="","",メーター設置器登録リスト!B590)</f>
        <v>株式会社光明製作所</v>
      </c>
      <c r="C590" s="61" t="str">
        <f>IF(メーター設置器登録リスト!C590="","",メーター設置器登録リスト!C590)</f>
        <v>メータユニット</v>
      </c>
      <c r="D590" s="61" t="str">
        <f>IF(メーター設置器登録リスト!D590="","",メーター設置器登録リスト!D590)</f>
        <v>MB17-CCC-720</v>
      </c>
      <c r="E590" s="125" t="str">
        <f>IF(メーター設置器登録リスト!E590="","",メーター設置器登録リスト!E590)</f>
        <v>パッキン方式</v>
      </c>
      <c r="F590" s="126">
        <f>IF(メーター設置器登録リスト!F590="","",メーター設置器登録リスト!F590)</f>
        <v>25</v>
      </c>
      <c r="G590" s="126" t="str">
        <f>IF(メーター設置器登録リスト!G590="","",メーター設置器登録リスト!G590)</f>
        <v>2017.11.22</v>
      </c>
      <c r="H590" s="126" t="str">
        <f>IF(メーター設置器登録リスト!H590="","",メーター設置器登録リスト!H590)</f>
        <v>M-286</v>
      </c>
      <c r="I590" s="126" t="str">
        <f>IF(メーター設置器登録リスト!I590="","",メーター設置器登録リスト!I590)</f>
        <v>0725-51-3000</v>
      </c>
    </row>
    <row r="591" spans="1:9" ht="13.5" customHeight="1" x14ac:dyDescent="0.45">
      <c r="A591" s="123">
        <f t="shared" si="9"/>
        <v>588</v>
      </c>
      <c r="B591" s="124" t="str">
        <f>IF(メーター設置器登録リスト!B591="","",メーター設置器登録リスト!B591)</f>
        <v>株式会社光明製作所</v>
      </c>
      <c r="C591" s="61" t="str">
        <f>IF(メーター設置器登録リスト!C591="","",メーター設置器登録リスト!C591)</f>
        <v>メータユニット</v>
      </c>
      <c r="D591" s="61" t="str">
        <f>IF(メーター設置器登録リスト!D591="","",メーター設置器登録リスト!D591)</f>
        <v>MB18-CCC-710</v>
      </c>
      <c r="E591" s="125" t="str">
        <f>IF(メーター設置器登録リスト!E591="","",メーター設置器登録リスト!E591)</f>
        <v>パッキン方式</v>
      </c>
      <c r="F591" s="126">
        <f>IF(メーター設置器登録リスト!F591="","",メーター設置器登録リスト!F591)</f>
        <v>25</v>
      </c>
      <c r="G591" s="126" t="str">
        <f>IF(メーター設置器登録リスト!G591="","",メーター設置器登録リスト!G591)</f>
        <v>2017.11.22</v>
      </c>
      <c r="H591" s="126" t="str">
        <f>IF(メーター設置器登録リスト!H591="","",メーター設置器登録リスト!H591)</f>
        <v>M-286</v>
      </c>
      <c r="I591" s="126" t="str">
        <f>IF(メーター設置器登録リスト!I591="","",メーター設置器登録リスト!I591)</f>
        <v>0725-51-3000</v>
      </c>
    </row>
    <row r="592" spans="1:9" ht="13.5" customHeight="1" x14ac:dyDescent="0.45">
      <c r="A592" s="123">
        <f t="shared" si="9"/>
        <v>589</v>
      </c>
      <c r="B592" s="124" t="str">
        <f>IF(メーター設置器登録リスト!B592="","",メーター設置器登録リスト!B592)</f>
        <v>株式会社光明製作所</v>
      </c>
      <c r="C592" s="61" t="str">
        <f>IF(メーター設置器登録リスト!C592="","",メーター設置器登録リスト!C592)</f>
        <v>メータユニット</v>
      </c>
      <c r="D592" s="61" t="str">
        <f>IF(メーター設置器登録リスト!D592="","",メーター設置器登録リスト!D592)</f>
        <v>MB18-CCC-720</v>
      </c>
      <c r="E592" s="125" t="str">
        <f>IF(メーター設置器登録リスト!E592="","",メーター設置器登録リスト!E592)</f>
        <v>パッキン方式</v>
      </c>
      <c r="F592" s="126">
        <f>IF(メーター設置器登録リスト!F592="","",メーター設置器登録リスト!F592)</f>
        <v>25</v>
      </c>
      <c r="G592" s="126" t="str">
        <f>IF(メーター設置器登録リスト!G592="","",メーター設置器登録リスト!G592)</f>
        <v>2017.11.22</v>
      </c>
      <c r="H592" s="126" t="str">
        <f>IF(メーター設置器登録リスト!H592="","",メーター設置器登録リスト!H592)</f>
        <v>M-286</v>
      </c>
      <c r="I592" s="126" t="str">
        <f>IF(メーター設置器登録リスト!I592="","",メーター設置器登録リスト!I592)</f>
        <v>0725-51-3000</v>
      </c>
    </row>
    <row r="593" spans="1:9" ht="13.5" customHeight="1" x14ac:dyDescent="0.45">
      <c r="A593" s="123">
        <f t="shared" si="9"/>
        <v>590</v>
      </c>
      <c r="B593" s="124" t="str">
        <f>IF(メーター設置器登録リスト!B593="","",メーター設置器登録リスト!B593)</f>
        <v>株式会社光明製作所</v>
      </c>
      <c r="C593" s="61" t="str">
        <f>IF(メーター設置器登録リスト!C593="","",メーター設置器登録リスト!C593)</f>
        <v>メータユニット</v>
      </c>
      <c r="D593" s="61" t="str">
        <f>IF(メーター設置器登録リスト!D593="","",メーター設置器登録リスト!D593)</f>
        <v>MB21-CCC-710</v>
      </c>
      <c r="E593" s="125" t="str">
        <f>IF(メーター設置器登録リスト!E593="","",メーター設置器登録リスト!E593)</f>
        <v>パッキン方式</v>
      </c>
      <c r="F593" s="126">
        <f>IF(メーター設置器登録リスト!F593="","",メーター設置器登録リスト!F593)</f>
        <v>25</v>
      </c>
      <c r="G593" s="126" t="str">
        <f>IF(メーター設置器登録リスト!G593="","",メーター設置器登録リスト!G593)</f>
        <v>2017.11.22</v>
      </c>
      <c r="H593" s="126" t="str">
        <f>IF(メーター設置器登録リスト!H593="","",メーター設置器登録リスト!H593)</f>
        <v>M-286</v>
      </c>
      <c r="I593" s="126" t="str">
        <f>IF(メーター設置器登録リスト!I593="","",メーター設置器登録リスト!I593)</f>
        <v>0725-51-3000</v>
      </c>
    </row>
    <row r="594" spans="1:9" ht="13.5" customHeight="1" x14ac:dyDescent="0.45">
      <c r="A594" s="123">
        <f t="shared" si="9"/>
        <v>591</v>
      </c>
      <c r="B594" s="124" t="str">
        <f>IF(メーター設置器登録リスト!B594="","",メーター設置器登録リスト!B594)</f>
        <v>株式会社光明製作所</v>
      </c>
      <c r="C594" s="61" t="str">
        <f>IF(メーター設置器登録リスト!C594="","",メーター設置器登録リスト!C594)</f>
        <v>メータユニット</v>
      </c>
      <c r="D594" s="61" t="str">
        <f>IF(メーター設置器登録リスト!D594="","",メーター設置器登録リスト!D594)</f>
        <v>MB21-CCC-720</v>
      </c>
      <c r="E594" s="125" t="str">
        <f>IF(メーター設置器登録リスト!E594="","",メーター設置器登録リスト!E594)</f>
        <v>パッキン方式</v>
      </c>
      <c r="F594" s="126">
        <f>IF(メーター設置器登録リスト!F594="","",メーター設置器登録リスト!F594)</f>
        <v>25</v>
      </c>
      <c r="G594" s="126" t="str">
        <f>IF(メーター設置器登録リスト!G594="","",メーター設置器登録リスト!G594)</f>
        <v>2017.11.22</v>
      </c>
      <c r="H594" s="126" t="str">
        <f>IF(メーター設置器登録リスト!H594="","",メーター設置器登録リスト!H594)</f>
        <v>M-286</v>
      </c>
      <c r="I594" s="126" t="str">
        <f>IF(メーター設置器登録リスト!I594="","",メーター設置器登録リスト!I594)</f>
        <v>0725-51-3000</v>
      </c>
    </row>
    <row r="595" spans="1:9" ht="13.5" customHeight="1" x14ac:dyDescent="0.45">
      <c r="A595" s="123">
        <f t="shared" si="9"/>
        <v>592</v>
      </c>
      <c r="B595" s="124" t="str">
        <f>IF(メーター設置器登録リスト!B595="","",メーター設置器登録リスト!B595)</f>
        <v>株式会社光明製作所</v>
      </c>
      <c r="C595" s="61" t="str">
        <f>IF(メーター設置器登録リスト!C595="","",メーター設置器登録リスト!C595)</f>
        <v>メータユニット</v>
      </c>
      <c r="D595" s="61" t="str">
        <f>IF(メーター設置器登録リスト!D595="","",メーター設置器登録リスト!D595)</f>
        <v>MB22-CCC-710</v>
      </c>
      <c r="E595" s="125" t="str">
        <f>IF(メーター設置器登録リスト!E595="","",メーター設置器登録リスト!E595)</f>
        <v>パッキン方式</v>
      </c>
      <c r="F595" s="126">
        <f>IF(メーター設置器登録リスト!F595="","",メーター設置器登録リスト!F595)</f>
        <v>25</v>
      </c>
      <c r="G595" s="126" t="str">
        <f>IF(メーター設置器登録リスト!G595="","",メーター設置器登録リスト!G595)</f>
        <v>2017.11.22</v>
      </c>
      <c r="H595" s="126" t="str">
        <f>IF(メーター設置器登録リスト!H595="","",メーター設置器登録リスト!H595)</f>
        <v>M-286</v>
      </c>
      <c r="I595" s="126" t="str">
        <f>IF(メーター設置器登録リスト!I595="","",メーター設置器登録リスト!I595)</f>
        <v>0725-51-3000</v>
      </c>
    </row>
    <row r="596" spans="1:9" ht="13.5" customHeight="1" x14ac:dyDescent="0.45">
      <c r="A596" s="123">
        <f t="shared" si="9"/>
        <v>593</v>
      </c>
      <c r="B596" s="124" t="str">
        <f>IF(メーター設置器登録リスト!B596="","",メーター設置器登録リスト!B596)</f>
        <v>株式会社光明製作所</v>
      </c>
      <c r="C596" s="61" t="str">
        <f>IF(メーター設置器登録リスト!C596="","",メーター設置器登録リスト!C596)</f>
        <v>メータユニット</v>
      </c>
      <c r="D596" s="61" t="str">
        <f>IF(メーター設置器登録リスト!D596="","",メーター設置器登録リスト!D596)</f>
        <v>MB22-CCC-720</v>
      </c>
      <c r="E596" s="125" t="str">
        <f>IF(メーター設置器登録リスト!E596="","",メーター設置器登録リスト!E596)</f>
        <v>パッキン方式</v>
      </c>
      <c r="F596" s="126">
        <f>IF(メーター設置器登録リスト!F596="","",メーター設置器登録リスト!F596)</f>
        <v>25</v>
      </c>
      <c r="G596" s="126" t="str">
        <f>IF(メーター設置器登録リスト!G596="","",メーター設置器登録リスト!G596)</f>
        <v>2017.11.22</v>
      </c>
      <c r="H596" s="126" t="str">
        <f>IF(メーター設置器登録リスト!H596="","",メーター設置器登録リスト!H596)</f>
        <v>M-286</v>
      </c>
      <c r="I596" s="126" t="str">
        <f>IF(メーター設置器登録リスト!I596="","",メーター設置器登録リスト!I596)</f>
        <v>0725-51-3000</v>
      </c>
    </row>
    <row r="597" spans="1:9" ht="13.5" customHeight="1" x14ac:dyDescent="0.45">
      <c r="A597" s="123">
        <f t="shared" si="9"/>
        <v>594</v>
      </c>
      <c r="B597" s="124" t="str">
        <f>IF(メーター設置器登録リスト!B597="","",メーター設置器登録リスト!B597)</f>
        <v>株式会社キッツ</v>
      </c>
      <c r="C597" s="61" t="str">
        <f>IF(メーター設置器登録リスト!C597="","",メーター設置器登録リスト!C597)</f>
        <v>減圧弁付メータユニット（点検孔付）</v>
      </c>
      <c r="D597" s="61" t="str">
        <f>IF(メーター設置器登録リスト!D597="","",メーター設置器登録リスト!D597)</f>
        <v>WURKS-CLG M 20</v>
      </c>
      <c r="E597" s="125" t="str">
        <f>IF(メーター設置器登録リスト!E597="","",メーター設置器登録リスト!E597)</f>
        <v>パッキン方式</v>
      </c>
      <c r="F597" s="126">
        <f>IF(メーター設置器登録リスト!F597="","",メーター設置器登録リスト!F597)</f>
        <v>20</v>
      </c>
      <c r="G597" s="126" t="str">
        <f>IF(メーター設置器登録リスト!G597="","",メーター設置器登録リスト!G597)</f>
        <v>2018.1.22</v>
      </c>
      <c r="H597" s="126" t="str">
        <f>IF(メーター設置器登録リスト!H597="","",メーター設置器登録リスト!H597)</f>
        <v>M-255</v>
      </c>
      <c r="I597" s="126" t="str">
        <f>IF(メーター設置器登録リスト!I597="","",メーター設置器登録リスト!I597)</f>
        <v>042-595-9241</v>
      </c>
    </row>
    <row r="598" spans="1:9" ht="13.5" customHeight="1" x14ac:dyDescent="0.45">
      <c r="A598" s="123">
        <f t="shared" si="9"/>
        <v>595</v>
      </c>
      <c r="B598" s="124" t="str">
        <f>IF(メーター設置器登録リスト!B598="","",メーター設置器登録リスト!B598)</f>
        <v>株式会社キッツ</v>
      </c>
      <c r="C598" s="61" t="str">
        <f>IF(メーター設置器登録リスト!C598="","",メーター設置器登録リスト!C598)</f>
        <v>減圧弁付メータユニット（点検孔付）</v>
      </c>
      <c r="D598" s="61" t="str">
        <f>IF(メーター設置器登録リスト!D598="","",メーター設置器登録リスト!D598)</f>
        <v>WURKS-CLG H 20</v>
      </c>
      <c r="E598" s="125" t="str">
        <f>IF(メーター設置器登録リスト!E598="","",メーター設置器登録リスト!E598)</f>
        <v>パッキン方式</v>
      </c>
      <c r="F598" s="126">
        <f>IF(メーター設置器登録リスト!F598="","",メーター設置器登録リスト!F598)</f>
        <v>20</v>
      </c>
      <c r="G598" s="126" t="str">
        <f>IF(メーター設置器登録リスト!G598="","",メーター設置器登録リスト!G598)</f>
        <v>2018.1.22</v>
      </c>
      <c r="H598" s="126" t="str">
        <f>IF(メーター設置器登録リスト!H598="","",メーター設置器登録リスト!H598)</f>
        <v>M-255</v>
      </c>
      <c r="I598" s="126" t="str">
        <f>IF(メーター設置器登録リスト!I598="","",メーター設置器登録リスト!I598)</f>
        <v>042-595-9241</v>
      </c>
    </row>
    <row r="599" spans="1:9" ht="13.5" customHeight="1" x14ac:dyDescent="0.45">
      <c r="A599" s="123">
        <f t="shared" si="9"/>
        <v>596</v>
      </c>
      <c r="B599" s="124" t="str">
        <f>IF(メーター設置器登録リスト!B599="","",メーター設置器登録リスト!B599)</f>
        <v>株式会社キッツ</v>
      </c>
      <c r="C599" s="61" t="str">
        <f>IF(メーター設置器登録リスト!C599="","",メーター設置器登録リスト!C599)</f>
        <v>減圧弁付メータユニット（点検孔付）</v>
      </c>
      <c r="D599" s="61" t="str">
        <f>IF(メーター設置器登録リスト!D599="","",メーター設置器登録リスト!D599)</f>
        <v>WURKW-GLG M 20</v>
      </c>
      <c r="E599" s="125" t="str">
        <f>IF(メーター設置器登録リスト!E599="","",メーター設置器登録リスト!E599)</f>
        <v>パッキン方式</v>
      </c>
      <c r="F599" s="126">
        <f>IF(メーター設置器登録リスト!F599="","",メーター設置器登録リスト!F599)</f>
        <v>20</v>
      </c>
      <c r="G599" s="126" t="str">
        <f>IF(メーター設置器登録リスト!G599="","",メーター設置器登録リスト!G599)</f>
        <v>2018.1.22</v>
      </c>
      <c r="H599" s="126" t="str">
        <f>IF(メーター設置器登録リスト!H599="","",メーター設置器登録リスト!H599)</f>
        <v>M-255</v>
      </c>
      <c r="I599" s="126" t="str">
        <f>IF(メーター設置器登録リスト!I599="","",メーター設置器登録リスト!I599)</f>
        <v>042-595-9241</v>
      </c>
    </row>
    <row r="600" spans="1:9" ht="13.5" customHeight="1" x14ac:dyDescent="0.45">
      <c r="A600" s="123">
        <f t="shared" si="9"/>
        <v>597</v>
      </c>
      <c r="B600" s="124" t="str">
        <f>IF(メーター設置器登録リスト!B600="","",メーター設置器登録リスト!B600)</f>
        <v>株式会社キッツ</v>
      </c>
      <c r="C600" s="61" t="str">
        <f>IF(メーター設置器登録リスト!C600="","",メーター設置器登録リスト!C600)</f>
        <v>減圧弁付メータユニット（点検孔付）</v>
      </c>
      <c r="D600" s="61" t="str">
        <f>IF(メーター設置器登録リスト!D600="","",メーター設置器登録リスト!D600)</f>
        <v>WURKW-GLG H 20</v>
      </c>
      <c r="E600" s="125" t="str">
        <f>IF(メーター設置器登録リスト!E600="","",メーター設置器登録リスト!E600)</f>
        <v>パッキン方式</v>
      </c>
      <c r="F600" s="126">
        <f>IF(メーター設置器登録リスト!F600="","",メーター設置器登録リスト!F600)</f>
        <v>20</v>
      </c>
      <c r="G600" s="126" t="str">
        <f>IF(メーター設置器登録リスト!G600="","",メーター設置器登録リスト!G600)</f>
        <v>2018.1.22</v>
      </c>
      <c r="H600" s="126" t="str">
        <f>IF(メーター設置器登録リスト!H600="","",メーター設置器登録リスト!H600)</f>
        <v>M-255</v>
      </c>
      <c r="I600" s="126" t="str">
        <f>IF(メーター設置器登録リスト!I600="","",メーター設置器登録リスト!I600)</f>
        <v>042-595-9241</v>
      </c>
    </row>
    <row r="601" spans="1:9" ht="13.5" customHeight="1" x14ac:dyDescent="0.45">
      <c r="A601" s="123">
        <f t="shared" si="9"/>
        <v>598</v>
      </c>
      <c r="B601" s="124" t="str">
        <f>IF(メーター設置器登録リスト!B601="","",メーター設置器登録リスト!B601)</f>
        <v>株式会社日邦バルブ</v>
      </c>
      <c r="C601" s="61" t="str">
        <f>IF(メーター設置器登録リスト!C601="","",メーター設置器登録リスト!C601)</f>
        <v>減圧弁RDⅡ付メータユニット</v>
      </c>
      <c r="D601" s="61" t="str">
        <f>IF(メーター設置器登録リスト!D601="","",メーター設置器登録リスト!D601)</f>
        <v>RMUPLT RCSG</v>
      </c>
      <c r="E601" s="125" t="str">
        <f>IF(メーター設置器登録リスト!E601="","",メーター設置器登録リスト!E601)</f>
        <v>Ｏリング方式</v>
      </c>
      <c r="F601" s="126">
        <f>IF(メーター設置器登録リスト!F601="","",メーター設置器登録リスト!F601)</f>
        <v>20</v>
      </c>
      <c r="G601" s="126" t="str">
        <f>IF(メーター設置器登録リスト!G601="","",メーター設置器登録リスト!G601)</f>
        <v>2018.2.6</v>
      </c>
      <c r="H601" s="126" t="str">
        <f>IF(メーター設置器登録リスト!H601="","",メーター設置器登録リスト!H601)</f>
        <v>M-244</v>
      </c>
      <c r="I601" s="126" t="str">
        <f>IF(メーター設置器登録リスト!I601="","",メーター設置器登録リスト!I601)</f>
        <v>042-741-7121</v>
      </c>
    </row>
    <row r="602" spans="1:9" ht="13.5" customHeight="1" x14ac:dyDescent="0.45">
      <c r="A602" s="123">
        <f t="shared" si="9"/>
        <v>599</v>
      </c>
      <c r="B602" s="124" t="str">
        <f>IF(メーター設置器登録リスト!B602="","",メーター設置器登録リスト!B602)</f>
        <v>株式会社日邦バルブ</v>
      </c>
      <c r="C602" s="61" t="str">
        <f>IF(メーター設置器登録リスト!C602="","",メーター設置器登録リスト!C602)</f>
        <v>減圧弁付メータユニット</v>
      </c>
      <c r="D602" s="61" t="str">
        <f>IF(メーター設置器登録リスト!D602="","",メーター設置器登録リスト!D602)</f>
        <v>RMUPⅡ-RCSG</v>
      </c>
      <c r="E602" s="125" t="str">
        <f>IF(メーター設置器登録リスト!E602="","",メーター設置器登録リスト!E602)</f>
        <v>Ｏリング方式</v>
      </c>
      <c r="F602" s="126">
        <f>IF(メーター設置器登録リスト!F602="","",メーター設置器登録リスト!F602)</f>
        <v>13</v>
      </c>
      <c r="G602" s="126" t="str">
        <f>IF(メーター設置器登録リスト!G602="","",メーター設置器登録リスト!G602)</f>
        <v>2018.2.6</v>
      </c>
      <c r="H602" s="126" t="str">
        <f>IF(メーター設置器登録リスト!H602="","",メーター設置器登録リスト!H602)</f>
        <v>M-244</v>
      </c>
      <c r="I602" s="126" t="str">
        <f>IF(メーター設置器登録リスト!I602="","",メーター設置器登録リスト!I602)</f>
        <v>042-741-7121</v>
      </c>
    </row>
    <row r="603" spans="1:9" ht="13.5" customHeight="1" x14ac:dyDescent="0.45">
      <c r="A603" s="123">
        <f t="shared" si="9"/>
        <v>600</v>
      </c>
      <c r="B603" s="124" t="str">
        <f>IF(メーター設置器登録リスト!B603="","",メーター設置器登録リスト!B603)</f>
        <v>株式会社日邦バルブ</v>
      </c>
      <c r="C603" s="61" t="str">
        <f>IF(メーター設置器登録リスト!C603="","",メーター設置器登録リスト!C603)</f>
        <v>減圧弁付メータユニット</v>
      </c>
      <c r="D603" s="61" t="str">
        <f>IF(メーター設置器登録リスト!D603="","",メーター設置器登録リスト!D603)</f>
        <v>RMUPⅡ-RCSG</v>
      </c>
      <c r="E603" s="125" t="str">
        <f>IF(メーター設置器登録リスト!E603="","",メーター設置器登録リスト!E603)</f>
        <v>Ｏリング方式</v>
      </c>
      <c r="F603" s="126">
        <f>IF(メーター設置器登録リスト!F603="","",メーター設置器登録リスト!F603)</f>
        <v>20</v>
      </c>
      <c r="G603" s="126" t="str">
        <f>IF(メーター設置器登録リスト!G603="","",メーター設置器登録リスト!G603)</f>
        <v>2018.2.6</v>
      </c>
      <c r="H603" s="126" t="str">
        <f>IF(メーター設置器登録リスト!H603="","",メーター設置器登録リスト!H603)</f>
        <v>M-244</v>
      </c>
      <c r="I603" s="126" t="str">
        <f>IF(メーター設置器登録リスト!I603="","",メーター設置器登録リスト!I603)</f>
        <v>042-741-7121</v>
      </c>
    </row>
    <row r="604" spans="1:9" ht="13.5" customHeight="1" x14ac:dyDescent="0.45">
      <c r="A604" s="123">
        <f t="shared" si="9"/>
        <v>601</v>
      </c>
      <c r="B604" s="124" t="str">
        <f>IF(メーター設置器登録リスト!B604="","",メーター設置器登録リスト!B604)</f>
        <v>株式会社日邦バルブ</v>
      </c>
      <c r="C604" s="61" t="str">
        <f>IF(メーター設置器登録リスト!C604="","",メーター設置器登録リスト!C604)</f>
        <v>減圧弁付メータユニット</v>
      </c>
      <c r="D604" s="61" t="str">
        <f>IF(メーター設置器登録リスト!D604="","",メーター設置器登録リスト!D604)</f>
        <v>RMUPⅡ-RCSG</v>
      </c>
      <c r="E604" s="125" t="str">
        <f>IF(メーター設置器登録リスト!E604="","",メーター設置器登録リスト!E604)</f>
        <v>Ｏリング方式</v>
      </c>
      <c r="F604" s="126">
        <f>IF(メーター設置器登録リスト!F604="","",メーター設置器登録リスト!F604)</f>
        <v>25</v>
      </c>
      <c r="G604" s="126" t="str">
        <f>IF(メーター設置器登録リスト!G604="","",メーター設置器登録リスト!G604)</f>
        <v>2018.2.6</v>
      </c>
      <c r="H604" s="126" t="str">
        <f>IF(メーター設置器登録リスト!H604="","",メーター設置器登録リスト!H604)</f>
        <v>M-244</v>
      </c>
      <c r="I604" s="126" t="str">
        <f>IF(メーター設置器登録リスト!I604="","",メーター設置器登録リスト!I604)</f>
        <v>042-741-7121</v>
      </c>
    </row>
    <row r="605" spans="1:9" ht="13.5" customHeight="1" x14ac:dyDescent="0.45">
      <c r="A605" s="123">
        <f t="shared" si="9"/>
        <v>602</v>
      </c>
      <c r="B605" s="124" t="str">
        <f>IF(メーター設置器登録リスト!B605="","",メーター設置器登録リスト!B605)</f>
        <v>株式会社日邦バルブ</v>
      </c>
      <c r="C605" s="61" t="str">
        <f>IF(メーター設置器登録リスト!C605="","",メーター設置器登録リスト!C605)</f>
        <v>減圧弁付メータユニット</v>
      </c>
      <c r="D605" s="61" t="str">
        <f>IF(メーター設置器登録リスト!D605="","",メーター設置器登録リスト!D605)</f>
        <v>RMUPⅡ-RCESG</v>
      </c>
      <c r="E605" s="125" t="str">
        <f>IF(メーター設置器登録リスト!E605="","",メーター設置器登録リスト!E605)</f>
        <v>Ｏリング方式</v>
      </c>
      <c r="F605" s="126">
        <f>IF(メーター設置器登録リスト!F605="","",メーター設置器登録リスト!F605)</f>
        <v>13</v>
      </c>
      <c r="G605" s="126" t="str">
        <f>IF(メーター設置器登録リスト!G605="","",メーター設置器登録リスト!G605)</f>
        <v>2018.2.6</v>
      </c>
      <c r="H605" s="126" t="str">
        <f>IF(メーター設置器登録リスト!H605="","",メーター設置器登録リスト!H605)</f>
        <v>M-244</v>
      </c>
      <c r="I605" s="126" t="str">
        <f>IF(メーター設置器登録リスト!I605="","",メーター設置器登録リスト!I605)</f>
        <v>042-741-7121</v>
      </c>
    </row>
    <row r="606" spans="1:9" ht="13.5" customHeight="1" x14ac:dyDescent="0.45">
      <c r="A606" s="123">
        <f t="shared" si="9"/>
        <v>603</v>
      </c>
      <c r="B606" s="124" t="str">
        <f>IF(メーター設置器登録リスト!B606="","",メーター設置器登録リスト!B606)</f>
        <v>株式会社日邦バルブ</v>
      </c>
      <c r="C606" s="61" t="str">
        <f>IF(メーター設置器登録リスト!C606="","",メーター設置器登録リスト!C606)</f>
        <v>減圧弁付メータユニット</v>
      </c>
      <c r="D606" s="61" t="str">
        <f>IF(メーター設置器登録リスト!D606="","",メーター設置器登録リスト!D606)</f>
        <v>RMUPⅡ-RCESG</v>
      </c>
      <c r="E606" s="125" t="str">
        <f>IF(メーター設置器登録リスト!E606="","",メーター設置器登録リスト!E606)</f>
        <v>Ｏリング方式</v>
      </c>
      <c r="F606" s="126">
        <f>IF(メーター設置器登録リスト!F606="","",メーター設置器登録リスト!F606)</f>
        <v>20</v>
      </c>
      <c r="G606" s="126" t="str">
        <f>IF(メーター設置器登録リスト!G606="","",メーター設置器登録リスト!G606)</f>
        <v>2018.2.6</v>
      </c>
      <c r="H606" s="126" t="str">
        <f>IF(メーター設置器登録リスト!H606="","",メーター設置器登録リスト!H606)</f>
        <v>M-244</v>
      </c>
      <c r="I606" s="126" t="str">
        <f>IF(メーター設置器登録リスト!I606="","",メーター設置器登録リスト!I606)</f>
        <v>042-741-7121</v>
      </c>
    </row>
    <row r="607" spans="1:9" ht="13.5" customHeight="1" x14ac:dyDescent="0.45">
      <c r="A607" s="123">
        <f t="shared" si="9"/>
        <v>604</v>
      </c>
      <c r="B607" s="124" t="str">
        <f>IF(メーター設置器登録リスト!B607="","",メーター設置器登録リスト!B607)</f>
        <v>株式会社日邦バルブ</v>
      </c>
      <c r="C607" s="61" t="str">
        <f>IF(メーター設置器登録リスト!C607="","",メーター設置器登録リスト!C607)</f>
        <v>減圧弁付メータユニット</v>
      </c>
      <c r="D607" s="61" t="str">
        <f>IF(メーター設置器登録リスト!D607="","",メーター設置器登録リスト!D607)</f>
        <v>RMUPⅡ-RCESG</v>
      </c>
      <c r="E607" s="125" t="str">
        <f>IF(メーター設置器登録リスト!E607="","",メーター設置器登録リスト!E607)</f>
        <v>Ｏリング方式</v>
      </c>
      <c r="F607" s="126">
        <f>IF(メーター設置器登録リスト!F607="","",メーター設置器登録リスト!F607)</f>
        <v>25</v>
      </c>
      <c r="G607" s="126" t="str">
        <f>IF(メーター設置器登録リスト!G607="","",メーター設置器登録リスト!G607)</f>
        <v>2018.2.6</v>
      </c>
      <c r="H607" s="126" t="str">
        <f>IF(メーター設置器登録リスト!H607="","",メーター設置器登録リスト!H607)</f>
        <v>M-244</v>
      </c>
      <c r="I607" s="126" t="str">
        <f>IF(メーター設置器登録リスト!I607="","",メーター設置器登録リスト!I607)</f>
        <v>042-741-7121</v>
      </c>
    </row>
    <row r="608" spans="1:9" ht="13.5" customHeight="1" x14ac:dyDescent="0.45">
      <c r="A608" s="123">
        <f t="shared" si="9"/>
        <v>605</v>
      </c>
      <c r="B608" s="124" t="str">
        <f>IF(メーター設置器登録リスト!B608="","",メーター設置器登録リスト!B608)</f>
        <v>株式会社日邦バルブ</v>
      </c>
      <c r="C608" s="61" t="str">
        <f>IF(メーター設置器登録リスト!C608="","",メーター設置器登録リスト!C608)</f>
        <v>減圧弁付メータユニット</v>
      </c>
      <c r="D608" s="61" t="str">
        <f>IF(メーター設置器登録リスト!D608="","",メーター設置器登録リスト!D608)</f>
        <v>RMUPⅡ-S RCESG</v>
      </c>
      <c r="E608" s="125" t="str">
        <f>IF(メーター設置器登録リスト!E608="","",メーター設置器登録リスト!E608)</f>
        <v>Ｏリング方式</v>
      </c>
      <c r="F608" s="126">
        <f>IF(メーター設置器登録リスト!F608="","",メーター設置器登録リスト!F608)</f>
        <v>20</v>
      </c>
      <c r="G608" s="126" t="str">
        <f>IF(メーター設置器登録リスト!G608="","",メーター設置器登録リスト!G608)</f>
        <v>2018.2.6</v>
      </c>
      <c r="H608" s="126" t="str">
        <f>IF(メーター設置器登録リスト!H608="","",メーター設置器登録リスト!H608)</f>
        <v>M-244</v>
      </c>
      <c r="I608" s="126" t="str">
        <f>IF(メーター設置器登録リスト!I608="","",メーター設置器登録リスト!I608)</f>
        <v>042-741-7121</v>
      </c>
    </row>
    <row r="609" spans="1:9" ht="13.5" customHeight="1" x14ac:dyDescent="0.45">
      <c r="A609" s="123">
        <f t="shared" si="9"/>
        <v>606</v>
      </c>
      <c r="B609" s="124" t="str">
        <f>IF(メーター設置器登録リスト!B609="","",メーター設置器登録リスト!B609)</f>
        <v>株式会社日邦バルブ</v>
      </c>
      <c r="C609" s="61" t="str">
        <f>IF(メーター設置器登録リスト!C609="","",メーター設置器登録リスト!C609)</f>
        <v>メータユニット</v>
      </c>
      <c r="D609" s="61" t="str">
        <f>IF(メーター設置器登録リスト!D609="","",メーター設置器登録リスト!D609)</f>
        <v>SMUPⅡ-A-RCSG</v>
      </c>
      <c r="E609" s="125" t="str">
        <f>IF(メーター設置器登録リスト!E609="","",メーター設置器登録リスト!E609)</f>
        <v>Ｏリング方式</v>
      </c>
      <c r="F609" s="126">
        <f>IF(メーター設置器登録リスト!F609="","",メーター設置器登録リスト!F609)</f>
        <v>13</v>
      </c>
      <c r="G609" s="126" t="str">
        <f>IF(メーター設置器登録リスト!G609="","",メーター設置器登録リスト!G609)</f>
        <v>2018.2.6</v>
      </c>
      <c r="H609" s="126" t="str">
        <f>IF(メーター設置器登録リスト!H609="","",メーター設置器登録リスト!H609)</f>
        <v>M-244</v>
      </c>
      <c r="I609" s="126" t="str">
        <f>IF(メーター設置器登録リスト!I609="","",メーター設置器登録リスト!I609)</f>
        <v>042-741-7121</v>
      </c>
    </row>
    <row r="610" spans="1:9" ht="13.5" customHeight="1" x14ac:dyDescent="0.45">
      <c r="A610" s="123">
        <f t="shared" si="9"/>
        <v>607</v>
      </c>
      <c r="B610" s="124" t="str">
        <f>IF(メーター設置器登録リスト!B610="","",メーター設置器登録リスト!B610)</f>
        <v>株式会社日邦バルブ</v>
      </c>
      <c r="C610" s="61" t="str">
        <f>IF(メーター設置器登録リスト!C610="","",メーター設置器登録リスト!C610)</f>
        <v>メータユニット</v>
      </c>
      <c r="D610" s="61" t="str">
        <f>IF(メーター設置器登録リスト!D610="","",メーター設置器登録リスト!D610)</f>
        <v>SMUPⅡ-A-RCSG</v>
      </c>
      <c r="E610" s="125" t="str">
        <f>IF(メーター設置器登録リスト!E610="","",メーター設置器登録リスト!E610)</f>
        <v>Ｏリング方式</v>
      </c>
      <c r="F610" s="126">
        <f>IF(メーター設置器登録リスト!F610="","",メーター設置器登録リスト!F610)</f>
        <v>20</v>
      </c>
      <c r="G610" s="126" t="str">
        <f>IF(メーター設置器登録リスト!G610="","",メーター設置器登録リスト!G610)</f>
        <v>2018.2.6</v>
      </c>
      <c r="H610" s="126" t="str">
        <f>IF(メーター設置器登録リスト!H610="","",メーター設置器登録リスト!H610)</f>
        <v>M-244</v>
      </c>
      <c r="I610" s="126" t="str">
        <f>IF(メーター設置器登録リスト!I610="","",メーター設置器登録リスト!I610)</f>
        <v>042-741-7121</v>
      </c>
    </row>
    <row r="611" spans="1:9" ht="13.5" customHeight="1" x14ac:dyDescent="0.45">
      <c r="A611" s="123">
        <f t="shared" si="9"/>
        <v>608</v>
      </c>
      <c r="B611" s="124" t="str">
        <f>IF(メーター設置器登録リスト!B611="","",メーター設置器登録リスト!B611)</f>
        <v>株式会社日邦バルブ</v>
      </c>
      <c r="C611" s="61" t="str">
        <f>IF(メーター設置器登録リスト!C611="","",メーター設置器登録リスト!C611)</f>
        <v>メータユニット</v>
      </c>
      <c r="D611" s="61" t="str">
        <f>IF(メーター設置器登録リスト!D611="","",メーター設置器登録リスト!D611)</f>
        <v>SMUPⅡ-A-RCSG</v>
      </c>
      <c r="E611" s="125" t="str">
        <f>IF(メーター設置器登録リスト!E611="","",メーター設置器登録リスト!E611)</f>
        <v>Ｏリング方式</v>
      </c>
      <c r="F611" s="126">
        <f>IF(メーター設置器登録リスト!F611="","",メーター設置器登録リスト!F611)</f>
        <v>25</v>
      </c>
      <c r="G611" s="126" t="str">
        <f>IF(メーター設置器登録リスト!G611="","",メーター設置器登録リスト!G611)</f>
        <v>2018.2.6</v>
      </c>
      <c r="H611" s="126" t="str">
        <f>IF(メーター設置器登録リスト!H611="","",メーター設置器登録リスト!H611)</f>
        <v>M-244</v>
      </c>
      <c r="I611" s="126" t="str">
        <f>IF(メーター設置器登録リスト!I611="","",メーター設置器登録リスト!I611)</f>
        <v>042-741-7121</v>
      </c>
    </row>
    <row r="612" spans="1:9" ht="13.5" customHeight="1" x14ac:dyDescent="0.45">
      <c r="A612" s="123">
        <f t="shared" si="9"/>
        <v>609</v>
      </c>
      <c r="B612" s="124" t="str">
        <f>IF(メーター設置器登録リスト!B612="","",メーター設置器登録リスト!B612)</f>
        <v>株式会社日邦バルブ</v>
      </c>
      <c r="C612" s="61" t="str">
        <f>IF(メーター設置器登録リスト!C612="","",メーター設置器登録リスト!C612)</f>
        <v>メータユニット</v>
      </c>
      <c r="D612" s="61" t="str">
        <f>IF(メーター設置器登録リスト!D612="","",メーター設置器登録リスト!D612)</f>
        <v>SMUPⅡ-A-RCESG</v>
      </c>
      <c r="E612" s="125" t="str">
        <f>IF(メーター設置器登録リスト!E612="","",メーター設置器登録リスト!E612)</f>
        <v>Ｏリング方式</v>
      </c>
      <c r="F612" s="126">
        <f>IF(メーター設置器登録リスト!F612="","",メーター設置器登録リスト!F612)</f>
        <v>13</v>
      </c>
      <c r="G612" s="126" t="str">
        <f>IF(メーター設置器登録リスト!G612="","",メーター設置器登録リスト!G612)</f>
        <v>2018.2.6</v>
      </c>
      <c r="H612" s="126" t="str">
        <f>IF(メーター設置器登録リスト!H612="","",メーター設置器登録リスト!H612)</f>
        <v>M-244</v>
      </c>
      <c r="I612" s="126" t="str">
        <f>IF(メーター設置器登録リスト!I612="","",メーター設置器登録リスト!I612)</f>
        <v>042-741-7121</v>
      </c>
    </row>
    <row r="613" spans="1:9" ht="13.5" customHeight="1" x14ac:dyDescent="0.45">
      <c r="A613" s="123">
        <f t="shared" si="9"/>
        <v>610</v>
      </c>
      <c r="B613" s="124" t="str">
        <f>IF(メーター設置器登録リスト!B613="","",メーター設置器登録リスト!B613)</f>
        <v>株式会社日邦バルブ</v>
      </c>
      <c r="C613" s="61" t="str">
        <f>IF(メーター設置器登録リスト!C613="","",メーター設置器登録リスト!C613)</f>
        <v>メータユニット</v>
      </c>
      <c r="D613" s="61" t="str">
        <f>IF(メーター設置器登録リスト!D613="","",メーター設置器登録リスト!D613)</f>
        <v>SMUPⅡ-A-RCSEG</v>
      </c>
      <c r="E613" s="125" t="str">
        <f>IF(メーター設置器登録リスト!E613="","",メーター設置器登録リスト!E613)</f>
        <v>Ｏリング方式</v>
      </c>
      <c r="F613" s="126">
        <f>IF(メーター設置器登録リスト!F613="","",メーター設置器登録リスト!F613)</f>
        <v>20</v>
      </c>
      <c r="G613" s="126" t="str">
        <f>IF(メーター設置器登録リスト!G613="","",メーター設置器登録リスト!G613)</f>
        <v>2018.2.6</v>
      </c>
      <c r="H613" s="126" t="str">
        <f>IF(メーター設置器登録リスト!H613="","",メーター設置器登録リスト!H613)</f>
        <v>M-244</v>
      </c>
      <c r="I613" s="126" t="str">
        <f>IF(メーター設置器登録リスト!I613="","",メーター設置器登録リスト!I613)</f>
        <v>042-741-7121</v>
      </c>
    </row>
    <row r="614" spans="1:9" ht="13.5" customHeight="1" x14ac:dyDescent="0.45">
      <c r="A614" s="123">
        <f t="shared" si="9"/>
        <v>611</v>
      </c>
      <c r="B614" s="124" t="str">
        <f>IF(メーター設置器登録リスト!B614="","",メーター設置器登録リスト!B614)</f>
        <v>株式会社日邦バルブ</v>
      </c>
      <c r="C614" s="61" t="str">
        <f>IF(メーター設置器登録リスト!C614="","",メーター設置器登録リスト!C614)</f>
        <v>メータユニット</v>
      </c>
      <c r="D614" s="61" t="str">
        <f>IF(メーター設置器登録リスト!D614="","",メーター設置器登録リスト!D614)</f>
        <v>SMUPⅡ-A-RCESG</v>
      </c>
      <c r="E614" s="125" t="str">
        <f>IF(メーター設置器登録リスト!E614="","",メーター設置器登録リスト!E614)</f>
        <v>Ｏリング方式</v>
      </c>
      <c r="F614" s="126">
        <f>IF(メーター設置器登録リスト!F614="","",メーター設置器登録リスト!F614)</f>
        <v>25</v>
      </c>
      <c r="G614" s="126" t="str">
        <f>IF(メーター設置器登録リスト!G614="","",メーター設置器登録リスト!G614)</f>
        <v>2018.2.6</v>
      </c>
      <c r="H614" s="126" t="str">
        <f>IF(メーター設置器登録リスト!H614="","",メーター設置器登録リスト!H614)</f>
        <v>M-244</v>
      </c>
      <c r="I614" s="126" t="str">
        <f>IF(メーター設置器登録リスト!I614="","",メーター設置器登録リスト!I614)</f>
        <v>042-741-7121</v>
      </c>
    </row>
    <row r="615" spans="1:9" ht="13.5" customHeight="1" x14ac:dyDescent="0.45">
      <c r="A615" s="123">
        <f t="shared" si="9"/>
        <v>612</v>
      </c>
      <c r="B615" s="124" t="str">
        <f>IF(メーター設置器登録リスト!B615="","",メーター設置器登録リスト!B615)</f>
        <v>前澤給装工業株式会社</v>
      </c>
      <c r="C615" s="61" t="str">
        <f>IF(メーター設置器登録リスト!C615="","",メーター設置器登録リスト!C615)</f>
        <v>メータユニット</v>
      </c>
      <c r="D615" s="61" t="str">
        <f>IF(メーター設置器登録リスト!D615="","",メーター設置器登録リスト!D615)</f>
        <v>MSY-I-Rc50</v>
      </c>
      <c r="E615" s="92" t="str">
        <f>IF(メーター設置器登録リスト!E615="","",メーター設置器登録リスト!E615)</f>
        <v>Ｏリング方式、φ50メーターユニット</v>
      </c>
      <c r="F615" s="126">
        <f>IF(メーター設置器登録リスト!F615="","",メーター設置器登録リスト!F615)</f>
        <v>50</v>
      </c>
      <c r="G615" s="126" t="str">
        <f>IF(メーター設置器登録リスト!G615="","",メーター設置器登録リスト!G615)</f>
        <v>2018.9.26</v>
      </c>
      <c r="H615" s="126" t="str">
        <f>IF(メーター設置器登録リスト!H615="","",メーター設置器登録リスト!H615)</f>
        <v>M-334</v>
      </c>
      <c r="I615" s="126" t="str">
        <f>IF(メーター設置器登録リスト!I615="","",メーター設置器登録リスト!I615)</f>
        <v>045-323-5671</v>
      </c>
    </row>
    <row r="616" spans="1:9" ht="13.5" customHeight="1" x14ac:dyDescent="0.45">
      <c r="A616" s="123">
        <f t="shared" si="9"/>
        <v>613</v>
      </c>
      <c r="B616" s="124" t="str">
        <f>IF(メーター設置器登録リスト!B616="","",メーター設置器登録リスト!B616)</f>
        <v>前澤給装工業株式会社</v>
      </c>
      <c r="C616" s="61" t="str">
        <f>IF(メーター設置器登録リスト!C616="","",メーター設置器登録リスト!C616)</f>
        <v>複式メータセットMF</v>
      </c>
      <c r="D616" s="61" t="str">
        <f>IF(メーター設置器登録リスト!D616="","",メーター設置器登録リスト!D616)</f>
        <v>MF-N2H-S2Rc</v>
      </c>
      <c r="E616" s="92" t="str">
        <f>IF(メーター設置器登録リスト!E616="","",メーター設置器登録リスト!E616)</f>
        <v>パッキン方式、複式メーターユニット（埋設型）</v>
      </c>
      <c r="F616" s="126">
        <f>IF(メーター設置器登録リスト!F616="","",メーター設置器登録リスト!F616)</f>
        <v>20</v>
      </c>
      <c r="G616" s="126" t="str">
        <f>IF(メーター設置器登録リスト!G616="","",メーター設置器登録リスト!G616)</f>
        <v>2018.11.13</v>
      </c>
      <c r="H616" s="126" t="str">
        <f>IF(メーター設置器登録リスト!H616="","",メーター設置器登録リスト!H616)</f>
        <v>M-232</v>
      </c>
      <c r="I616" s="126" t="str">
        <f>IF(メーター設置器登録リスト!I616="","",メーター設置器登録リスト!I616)</f>
        <v>045-323-5671</v>
      </c>
    </row>
    <row r="617" spans="1:9" ht="13.5" customHeight="1" x14ac:dyDescent="0.45">
      <c r="A617" s="123">
        <f t="shared" si="9"/>
        <v>614</v>
      </c>
      <c r="B617" s="124" t="str">
        <f>IF(メーター設置器登録リスト!B617="","",メーター設置器登録リスト!B617)</f>
        <v>前澤給装工業株式会社</v>
      </c>
      <c r="C617" s="61" t="str">
        <f>IF(メーター設置器登録リスト!C617="","",メーター設置器登録リスト!C617)</f>
        <v>複式メータセットMF</v>
      </c>
      <c r="D617" s="61" t="str">
        <f>IF(メーター設置器登録リスト!D617="","",メーター設置器登録リスト!D617)</f>
        <v>MF-N3H-S2Rc</v>
      </c>
      <c r="E617" s="92" t="str">
        <f>IF(メーター設置器登録リスト!E617="","",メーター設置器登録リスト!E617)</f>
        <v>パッキン方式、複式メーターユニット（埋設型）</v>
      </c>
      <c r="F617" s="126">
        <f>IF(メーター設置器登録リスト!F617="","",メーター設置器登録リスト!F617)</f>
        <v>20</v>
      </c>
      <c r="G617" s="126" t="str">
        <f>IF(メーター設置器登録リスト!G617="","",メーター設置器登録リスト!G617)</f>
        <v>2018.11.13</v>
      </c>
      <c r="H617" s="126" t="str">
        <f>IF(メーター設置器登録リスト!H617="","",メーター設置器登録リスト!H617)</f>
        <v>M-232</v>
      </c>
      <c r="I617" s="126" t="str">
        <f>IF(メーター設置器登録リスト!I617="","",メーター設置器登録リスト!I617)</f>
        <v>045-323-5671</v>
      </c>
    </row>
    <row r="618" spans="1:9" ht="13.5" customHeight="1" x14ac:dyDescent="0.45">
      <c r="A618" s="123">
        <f t="shared" si="9"/>
        <v>615</v>
      </c>
      <c r="B618" s="124" t="str">
        <f>IF(メーター設置器登録リスト!B618="","",メーター設置器登録リスト!B618)</f>
        <v>株式会社タブチ</v>
      </c>
      <c r="C618" s="61" t="str">
        <f>IF(メーター設置器登録リスト!C618="","",メーター設置器登録リスト!C618)</f>
        <v>複式メータボックス　クワトロ</v>
      </c>
      <c r="D618" s="61" t="str">
        <f>IF(メーター設置器登録リスト!D618="","",メーター設置器登録リスト!D618)</f>
        <v>20FUA2-KEL</v>
      </c>
      <c r="E618" s="92" t="str">
        <f>IF(メーター設置器登録リスト!E618="","",メーター設置器登録リスト!E618)</f>
        <v>パッキン方式、複式メーターユニット（埋設型）</v>
      </c>
      <c r="F618" s="126">
        <f>IF(メーター設置器登録リスト!F618="","",メーター設置器登録リスト!F618)</f>
        <v>20</v>
      </c>
      <c r="G618" s="126" t="str">
        <f>IF(メーター設置器登録リスト!G618="","",メーター設置器登録リスト!G618)</f>
        <v>2018.12.6</v>
      </c>
      <c r="H618" s="126" t="str">
        <f>IF(メーター設置器登録リスト!H618="","",メーター設置器登録リスト!H618)</f>
        <v>M-280</v>
      </c>
      <c r="I618" s="126" t="str">
        <f>IF(メーター設置器登録リスト!I618="","",メーター設置器登録リスト!I618)</f>
        <v>045-360-5980</v>
      </c>
    </row>
    <row r="619" spans="1:9" ht="13.5" customHeight="1" x14ac:dyDescent="0.45">
      <c r="A619" s="123">
        <f t="shared" si="9"/>
        <v>616</v>
      </c>
      <c r="B619" s="124" t="str">
        <f>IF(メーター設置器登録リスト!B619="","",メーター設置器登録リスト!B619)</f>
        <v>株式会社タブチ</v>
      </c>
      <c r="C619" s="61" t="str">
        <f>IF(メーター設置器登録リスト!C619="","",メーター設置器登録リスト!C619)</f>
        <v>複式メータボックス　クワトロ</v>
      </c>
      <c r="D619" s="61" t="str">
        <f>IF(メーター設置器登録リスト!D619="","",メーター設置器登録リスト!D619)</f>
        <v>20FUA3-KEL</v>
      </c>
      <c r="E619" s="92" t="str">
        <f>IF(メーター設置器登録リスト!E619="","",メーター設置器登録リスト!E619)</f>
        <v>パッキン方式、複式メーターユニット（埋設型）</v>
      </c>
      <c r="F619" s="126">
        <f>IF(メーター設置器登録リスト!F619="","",メーター設置器登録リスト!F619)</f>
        <v>20</v>
      </c>
      <c r="G619" s="126" t="str">
        <f>IF(メーター設置器登録リスト!G619="","",メーター設置器登録リスト!G619)</f>
        <v>2018.12.6</v>
      </c>
      <c r="H619" s="126" t="str">
        <f>IF(メーター設置器登録リスト!H619="","",メーター設置器登録リスト!H619)</f>
        <v>M-280</v>
      </c>
      <c r="I619" s="126" t="str">
        <f>IF(メーター設置器登録リスト!I619="","",メーター設置器登録リスト!I619)</f>
        <v>045-360-5980</v>
      </c>
    </row>
    <row r="620" spans="1:9" ht="13.5" customHeight="1" x14ac:dyDescent="0.45">
      <c r="A620" s="123">
        <f t="shared" si="9"/>
        <v>617</v>
      </c>
      <c r="B620" s="124" t="str">
        <f>IF(メーター設置器登録リスト!B620="","",メーター設置器登録リスト!B620)</f>
        <v>株式会社タブチ</v>
      </c>
      <c r="C620" s="61" t="str">
        <f>IF(メーター設置器登録リスト!C620="","",メーター設置器登録リスト!C620)</f>
        <v>複式メータボックス　クワトロ</v>
      </c>
      <c r="D620" s="61" t="str">
        <f>IF(メーター設置器登録リスト!D620="","",メーター設置器登録リスト!D620)</f>
        <v>20FUA4-KEL</v>
      </c>
      <c r="E620" s="92" t="str">
        <f>IF(メーター設置器登録リスト!E620="","",メーター設置器登録リスト!E620)</f>
        <v>パッキン方式、複式メーターユニット（埋設型）</v>
      </c>
      <c r="F620" s="126">
        <f>IF(メーター設置器登録リスト!F620="","",メーター設置器登録リスト!F620)</f>
        <v>20</v>
      </c>
      <c r="G620" s="126" t="str">
        <f>IF(メーター設置器登録リスト!G620="","",メーター設置器登録リスト!G620)</f>
        <v>2018.12.6</v>
      </c>
      <c r="H620" s="126" t="str">
        <f>IF(メーター設置器登録リスト!H620="","",メーター設置器登録リスト!H620)</f>
        <v>M-280</v>
      </c>
      <c r="I620" s="126" t="str">
        <f>IF(メーター設置器登録リスト!I620="","",メーター設置器登録リスト!I620)</f>
        <v>045-360-5980</v>
      </c>
    </row>
    <row r="621" spans="1:9" ht="13.5" customHeight="1" x14ac:dyDescent="0.45">
      <c r="A621" s="123">
        <f t="shared" si="9"/>
        <v>618</v>
      </c>
      <c r="B621" s="124" t="str">
        <f>IF(メーター設置器登録リスト!B621="","",メーター設置器登録リスト!B621)</f>
        <v>株式会社日邦バルブ</v>
      </c>
      <c r="C621" s="61" t="str">
        <f>IF(メーター設置器登録リスト!C621="","",メーター設置器登録リスト!C621)</f>
        <v>集合メータユニット　アクアステージアMUA</v>
      </c>
      <c r="D621" s="61" t="str">
        <f>IF(メーター設置器登録リスト!D621="","",メーター設置器登録リスト!D621)</f>
        <v>MUAOR-4(25)</v>
      </c>
      <c r="E621" s="92" t="str">
        <f>IF(メーター設置器登録リスト!E621="","",メーター設置器登録リスト!E621)</f>
        <v>Ｏリング方式、複式メーターユニット（地上式）</v>
      </c>
      <c r="F621" s="126">
        <f>IF(メーター設置器登録リスト!F621="","",メーター設置器登録リスト!F621)</f>
        <v>13</v>
      </c>
      <c r="G621" s="126" t="str">
        <f>IF(メーター設置器登録リスト!G621="","",メーター設置器登録リスト!G621)</f>
        <v>2018.12.10</v>
      </c>
      <c r="H621" s="126" t="str">
        <f>IF(メーター設置器登録リスト!H621="","",メーター設置器登録リスト!H621)</f>
        <v>M-244</v>
      </c>
      <c r="I621" s="126" t="str">
        <f>IF(メーター設置器登録リスト!I621="","",メーター設置器登録リスト!I621)</f>
        <v>042-741-7121</v>
      </c>
    </row>
    <row r="622" spans="1:9" ht="13.5" customHeight="1" x14ac:dyDescent="0.45">
      <c r="A622" s="123">
        <f t="shared" si="9"/>
        <v>619</v>
      </c>
      <c r="B622" s="124" t="str">
        <f>IF(メーター設置器登録リスト!B622="","",メーター設置器登録リスト!B622)</f>
        <v>株式会社日邦バルブ</v>
      </c>
      <c r="C622" s="61" t="str">
        <f>IF(メーター設置器登録リスト!C622="","",メーター設置器登録リスト!C622)</f>
        <v>集合メータユニット　アクアステージアMUA</v>
      </c>
      <c r="D622" s="61" t="str">
        <f>IF(メーター設置器登録リスト!D622="","",メーター設置器登録リスト!D622)</f>
        <v>MUAOR-5(25)</v>
      </c>
      <c r="E622" s="92" t="str">
        <f>IF(メーター設置器登録リスト!E622="","",メーター設置器登録リスト!E622)</f>
        <v>Ｏリング方式、複式メーターユニット（地上式）</v>
      </c>
      <c r="F622" s="126">
        <f>IF(メーター設置器登録リスト!F622="","",メーター設置器登録リスト!F622)</f>
        <v>13</v>
      </c>
      <c r="G622" s="126" t="str">
        <f>IF(メーター設置器登録リスト!G622="","",メーター設置器登録リスト!G622)</f>
        <v>2018.12.10</v>
      </c>
      <c r="H622" s="126" t="str">
        <f>IF(メーター設置器登録リスト!H622="","",メーター設置器登録リスト!H622)</f>
        <v>M-244</v>
      </c>
      <c r="I622" s="126" t="str">
        <f>IF(メーター設置器登録リスト!I622="","",メーター設置器登録リスト!I622)</f>
        <v>042-741-7121</v>
      </c>
    </row>
    <row r="623" spans="1:9" ht="13.5" customHeight="1" x14ac:dyDescent="0.45">
      <c r="A623" s="123">
        <f t="shared" si="9"/>
        <v>620</v>
      </c>
      <c r="B623" s="124" t="str">
        <f>IF(メーター設置器登録リスト!B623="","",メーター設置器登録リスト!B623)</f>
        <v>株式会社日邦バルブ</v>
      </c>
      <c r="C623" s="61" t="str">
        <f>IF(メーター設置器登録リスト!C623="","",メーター設置器登録リスト!C623)</f>
        <v>集合メータユニット　アクアステージアMUA</v>
      </c>
      <c r="D623" s="61" t="str">
        <f>IF(メーター設置器登録リスト!D623="","",メーター設置器登録リスト!D623)</f>
        <v>MUAOR-4(40)</v>
      </c>
      <c r="E623" s="92" t="str">
        <f>IF(メーター設置器登録リスト!E623="","",メーター設置器登録リスト!E623)</f>
        <v>Ｏリング方式、複式メーターユニット（地上式）</v>
      </c>
      <c r="F623" s="126">
        <f>IF(メーター設置器登録リスト!F623="","",メーター設置器登録リスト!F623)</f>
        <v>13</v>
      </c>
      <c r="G623" s="126" t="str">
        <f>IF(メーター設置器登録リスト!G623="","",メーター設置器登録リスト!G623)</f>
        <v>2018.12.10</v>
      </c>
      <c r="H623" s="126" t="str">
        <f>IF(メーター設置器登録リスト!H623="","",メーター設置器登録リスト!H623)</f>
        <v>M-244</v>
      </c>
      <c r="I623" s="126" t="str">
        <f>IF(メーター設置器登録リスト!I623="","",メーター設置器登録リスト!I623)</f>
        <v>042-741-7121</v>
      </c>
    </row>
    <row r="624" spans="1:9" ht="13.5" customHeight="1" x14ac:dyDescent="0.45">
      <c r="A624" s="123">
        <f t="shared" si="9"/>
        <v>621</v>
      </c>
      <c r="B624" s="124" t="str">
        <f>IF(メーター設置器登録リスト!B624="","",メーター設置器登録リスト!B624)</f>
        <v>株式会社日邦バルブ</v>
      </c>
      <c r="C624" s="61" t="str">
        <f>IF(メーター設置器登録リスト!C624="","",メーター設置器登録リスト!C624)</f>
        <v>集合メータユニット　アクアステージアMUA</v>
      </c>
      <c r="D624" s="61" t="str">
        <f>IF(メーター設置器登録リスト!D624="","",メーター設置器登録リスト!D624)</f>
        <v>MUAOR-5(40)</v>
      </c>
      <c r="E624" s="92" t="str">
        <f>IF(メーター設置器登録リスト!E624="","",メーター設置器登録リスト!E624)</f>
        <v>Ｏリング方式、複式メーターユニット（地上式）</v>
      </c>
      <c r="F624" s="126">
        <f>IF(メーター設置器登録リスト!F624="","",メーター設置器登録リスト!F624)</f>
        <v>13</v>
      </c>
      <c r="G624" s="126" t="str">
        <f>IF(メーター設置器登録リスト!G624="","",メーター設置器登録リスト!G624)</f>
        <v>2018.12.10</v>
      </c>
      <c r="H624" s="126" t="str">
        <f>IF(メーター設置器登録リスト!H624="","",メーター設置器登録リスト!H624)</f>
        <v>M-244</v>
      </c>
      <c r="I624" s="126" t="str">
        <f>IF(メーター設置器登録リスト!I624="","",メーター設置器登録リスト!I624)</f>
        <v>042-741-7121</v>
      </c>
    </row>
    <row r="625" spans="1:9" ht="13.5" customHeight="1" x14ac:dyDescent="0.45">
      <c r="A625" s="123">
        <f t="shared" si="9"/>
        <v>622</v>
      </c>
      <c r="B625" s="124" t="str">
        <f>IF(メーター設置器登録リスト!B625="","",メーター設置器登録リスト!B625)</f>
        <v>株式会社日邦バルブ</v>
      </c>
      <c r="C625" s="61" t="str">
        <f>IF(メーター設置器登録リスト!C625="","",メーター設置器登録リスト!C625)</f>
        <v>集合メータユニット　アクアステージアMUA</v>
      </c>
      <c r="D625" s="61" t="str">
        <f>IF(メーター設置器登録リスト!D625="","",メーター設置器登録リスト!D625)</f>
        <v>MUAOR-6(40)</v>
      </c>
      <c r="E625" s="92" t="str">
        <f>IF(メーター設置器登録リスト!E625="","",メーター設置器登録リスト!E625)</f>
        <v>Ｏリング方式、複式メーターユニット（地上式）</v>
      </c>
      <c r="F625" s="126">
        <f>IF(メーター設置器登録リスト!F625="","",メーター設置器登録リスト!F625)</f>
        <v>13</v>
      </c>
      <c r="G625" s="126" t="str">
        <f>IF(メーター設置器登録リスト!G625="","",メーター設置器登録リスト!G625)</f>
        <v>2018.12.10</v>
      </c>
      <c r="H625" s="126" t="str">
        <f>IF(メーター設置器登録リスト!H625="","",メーター設置器登録リスト!H625)</f>
        <v>M-244</v>
      </c>
      <c r="I625" s="126" t="str">
        <f>IF(メーター設置器登録リスト!I625="","",メーター設置器登録リスト!I625)</f>
        <v>042-741-7121</v>
      </c>
    </row>
    <row r="626" spans="1:9" ht="13.5" customHeight="1" x14ac:dyDescent="0.45">
      <c r="A626" s="123">
        <f t="shared" si="9"/>
        <v>623</v>
      </c>
      <c r="B626" s="124" t="str">
        <f>IF(メーター設置器登録リスト!B626="","",メーター設置器登録リスト!B626)</f>
        <v>株式会社日邦バルブ</v>
      </c>
      <c r="C626" s="61" t="str">
        <f>IF(メーター設置器登録リスト!C626="","",メーター設置器登録リスト!C626)</f>
        <v>集合メータユニット　アクアステージアMUA</v>
      </c>
      <c r="D626" s="61" t="str">
        <f>IF(メーター設置器登録リスト!D626="","",メーター設置器登録リスト!D626)</f>
        <v>MUAOR-3(40)</v>
      </c>
      <c r="E626" s="92" t="str">
        <f>IF(メーター設置器登録リスト!E626="","",メーター設置器登録リスト!E626)</f>
        <v>Ｏリング方式、複式メーターユニット（地上式）</v>
      </c>
      <c r="F626" s="126">
        <f>IF(メーター設置器登録リスト!F626="","",メーター設置器登録リスト!F626)</f>
        <v>20</v>
      </c>
      <c r="G626" s="126" t="str">
        <f>IF(メーター設置器登録リスト!G626="","",メーター設置器登録リスト!G626)</f>
        <v>2018.12.10</v>
      </c>
      <c r="H626" s="126" t="str">
        <f>IF(メーター設置器登録リスト!H626="","",メーター設置器登録リスト!H626)</f>
        <v>M-244</v>
      </c>
      <c r="I626" s="126" t="str">
        <f>IF(メーター設置器登録リスト!I626="","",メーター設置器登録リスト!I626)</f>
        <v>042-741-7121</v>
      </c>
    </row>
    <row r="627" spans="1:9" ht="13.5" customHeight="1" x14ac:dyDescent="0.45">
      <c r="A627" s="123">
        <f t="shared" si="9"/>
        <v>624</v>
      </c>
      <c r="B627" s="124" t="str">
        <f>IF(メーター設置器登録リスト!B627="","",メーター設置器登録リスト!B627)</f>
        <v>株式会社日邦バルブ</v>
      </c>
      <c r="C627" s="61" t="str">
        <f>IF(メーター設置器登録リスト!C627="","",メーター設置器登録リスト!C627)</f>
        <v>集合メータユニット　アクアステージアMUA</v>
      </c>
      <c r="D627" s="61" t="str">
        <f>IF(メーター設置器登録リスト!D627="","",メーター設置器登録リスト!D627)</f>
        <v>MUAOR-4(40)</v>
      </c>
      <c r="E627" s="92" t="str">
        <f>IF(メーター設置器登録リスト!E627="","",メーター設置器登録リスト!E627)</f>
        <v>Ｏリング方式、複式メーターユニット（地上式）</v>
      </c>
      <c r="F627" s="126">
        <f>IF(メーター設置器登録リスト!F627="","",メーター設置器登録リスト!F627)</f>
        <v>20</v>
      </c>
      <c r="G627" s="126" t="str">
        <f>IF(メーター設置器登録リスト!G627="","",メーター設置器登録リスト!G627)</f>
        <v>2018.12.10</v>
      </c>
      <c r="H627" s="126" t="str">
        <f>IF(メーター設置器登録リスト!H627="","",メーター設置器登録リスト!H627)</f>
        <v>M-244</v>
      </c>
      <c r="I627" s="126" t="str">
        <f>IF(メーター設置器登録リスト!I627="","",メーター設置器登録リスト!I627)</f>
        <v>042-741-7121</v>
      </c>
    </row>
    <row r="628" spans="1:9" ht="13.5" customHeight="1" x14ac:dyDescent="0.45">
      <c r="A628" s="123">
        <f t="shared" si="9"/>
        <v>625</v>
      </c>
      <c r="B628" s="124" t="str">
        <f>IF(メーター設置器登録リスト!B628="","",メーター設置器登録リスト!B628)</f>
        <v>株式会社日邦バルブ</v>
      </c>
      <c r="C628" s="61" t="str">
        <f>IF(メーター設置器登録リスト!C628="","",メーター設置器登録リスト!C628)</f>
        <v>集合メータユニット　アクアステージアMUA</v>
      </c>
      <c r="D628" s="61" t="str">
        <f>IF(メーター設置器登録リスト!D628="","",メーター設置器登録リスト!D628)</f>
        <v>MUAOR-5(40)</v>
      </c>
      <c r="E628" s="92" t="str">
        <f>IF(メーター設置器登録リスト!E628="","",メーター設置器登録リスト!E628)</f>
        <v>Ｏリング方式、複式メーターユニット（地上式）</v>
      </c>
      <c r="F628" s="126">
        <f>IF(メーター設置器登録リスト!F628="","",メーター設置器登録リスト!F628)</f>
        <v>20</v>
      </c>
      <c r="G628" s="126" t="str">
        <f>IF(メーター設置器登録リスト!G628="","",メーター設置器登録リスト!G628)</f>
        <v>2018.12.10</v>
      </c>
      <c r="H628" s="126" t="str">
        <f>IF(メーター設置器登録リスト!H628="","",メーター設置器登録リスト!H628)</f>
        <v>M-244</v>
      </c>
      <c r="I628" s="126" t="str">
        <f>IF(メーター設置器登録リスト!I628="","",メーター設置器登録リスト!I628)</f>
        <v>042-741-7121</v>
      </c>
    </row>
    <row r="629" spans="1:9" ht="13.5" customHeight="1" x14ac:dyDescent="0.45">
      <c r="A629" s="123">
        <f t="shared" si="9"/>
        <v>626</v>
      </c>
      <c r="B629" s="124" t="str">
        <f>IF(メーター設置器登録リスト!B629="","",メーター設置器登録リスト!B629)</f>
        <v>株式会社日邦バルブ</v>
      </c>
      <c r="C629" s="61" t="str">
        <f>IF(メーター設置器登録リスト!C629="","",メーター設置器登録リスト!C629)</f>
        <v>集合メータユニット　アクアステージアMUA</v>
      </c>
      <c r="D629" s="61" t="str">
        <f>IF(メーター設置器登録リスト!D629="","",メーター設置器登録リスト!D629)</f>
        <v>MUAOR-3(40) ｽﾗｲﾄﾞﾄﾞｱ</v>
      </c>
      <c r="E629" s="92" t="str">
        <f>IF(メーター設置器登録リスト!E629="","",メーター設置器登録リスト!E629)</f>
        <v>Ｏリング方式、複式メーターユニット（地上式）</v>
      </c>
      <c r="F629" s="126">
        <f>IF(メーター設置器登録リスト!F629="","",メーター設置器登録リスト!F629)</f>
        <v>20</v>
      </c>
      <c r="G629" s="126" t="str">
        <f>IF(メーター設置器登録リスト!G629="","",メーター設置器登録リスト!G629)</f>
        <v>2018.12.10</v>
      </c>
      <c r="H629" s="126" t="str">
        <f>IF(メーター設置器登録リスト!H629="","",メーター設置器登録リスト!H629)</f>
        <v>M-244</v>
      </c>
      <c r="I629" s="126" t="str">
        <f>IF(メーター設置器登録リスト!I629="","",メーター設置器登録リスト!I629)</f>
        <v>042-741-7121</v>
      </c>
    </row>
    <row r="630" spans="1:9" ht="13.5" customHeight="1" x14ac:dyDescent="0.45">
      <c r="A630" s="123">
        <f t="shared" si="9"/>
        <v>627</v>
      </c>
      <c r="B630" s="124" t="str">
        <f>IF(メーター設置器登録リスト!B630="","",メーター設置器登録リスト!B630)</f>
        <v>株式会社日邦バルブ</v>
      </c>
      <c r="C630" s="61" t="str">
        <f>IF(メーター設置器登録リスト!C630="","",メーター設置器登録リスト!C630)</f>
        <v>集合メータユニット　アクアステージアMUA</v>
      </c>
      <c r="D630" s="61" t="str">
        <f>IF(メーター設置器登録リスト!D630="","",メーター設置器登録リスト!D630)</f>
        <v>MUAOR-4(40) ｽﾗｲﾄﾞﾄﾞｱ</v>
      </c>
      <c r="E630" s="92" t="str">
        <f>IF(メーター設置器登録リスト!E630="","",メーター設置器登録リスト!E630)</f>
        <v>Ｏリング方式、複式メーターユニット（地上式）</v>
      </c>
      <c r="F630" s="126">
        <f>IF(メーター設置器登録リスト!F630="","",メーター設置器登録リスト!F630)</f>
        <v>20</v>
      </c>
      <c r="G630" s="126" t="str">
        <f>IF(メーター設置器登録リスト!G630="","",メーター設置器登録リスト!G630)</f>
        <v>2018.12.10</v>
      </c>
      <c r="H630" s="126" t="str">
        <f>IF(メーター設置器登録リスト!H630="","",メーター設置器登録リスト!H630)</f>
        <v>M-244</v>
      </c>
      <c r="I630" s="126" t="str">
        <f>IF(メーター設置器登録リスト!I630="","",メーター設置器登録リスト!I630)</f>
        <v>042-741-7121</v>
      </c>
    </row>
    <row r="631" spans="1:9" ht="13.5" customHeight="1" x14ac:dyDescent="0.45">
      <c r="A631" s="123">
        <f t="shared" si="9"/>
        <v>628</v>
      </c>
      <c r="B631" s="124" t="str">
        <f>IF(メーター設置器登録リスト!B631="","",メーター設置器登録リスト!B631)</f>
        <v>株式会社日邦バルブ</v>
      </c>
      <c r="C631" s="61" t="str">
        <f>IF(メーター設置器登録リスト!C631="","",メーター設置器登録リスト!C631)</f>
        <v>集合メータユニット　アクアステージアMUA</v>
      </c>
      <c r="D631" s="61" t="str">
        <f>IF(メーター設置器登録リスト!D631="","",メーター設置器登録リスト!D631)</f>
        <v>MUAOR-5(40) ｽﾗｲﾄﾞﾄﾞｱ</v>
      </c>
      <c r="E631" s="92" t="str">
        <f>IF(メーター設置器登録リスト!E631="","",メーター設置器登録リスト!E631)</f>
        <v>Ｏリング方式、複式メーターユニット（地上式）</v>
      </c>
      <c r="F631" s="126">
        <f>IF(メーター設置器登録リスト!F631="","",メーター設置器登録リスト!F631)</f>
        <v>20</v>
      </c>
      <c r="G631" s="126" t="str">
        <f>IF(メーター設置器登録リスト!G631="","",メーター設置器登録リスト!G631)</f>
        <v>2018.12.10</v>
      </c>
      <c r="H631" s="126" t="str">
        <f>IF(メーター設置器登録リスト!H631="","",メーター設置器登録リスト!H631)</f>
        <v>M-244</v>
      </c>
      <c r="I631" s="126" t="str">
        <f>IF(メーター設置器登録リスト!I631="","",メーター設置器登録リスト!I631)</f>
        <v>042-741-7121</v>
      </c>
    </row>
    <row r="632" spans="1:9" ht="13.5" customHeight="1" x14ac:dyDescent="0.45">
      <c r="A632" s="123">
        <f t="shared" si="9"/>
        <v>629</v>
      </c>
      <c r="B632" s="124" t="str">
        <f>IF(メーター設置器登録リスト!B632="","",メーター設置器登録リスト!B632)</f>
        <v>株式会社日邦バルブ</v>
      </c>
      <c r="C632" s="61" t="str">
        <f>IF(メーター設置器登録リスト!C632="","",メーター設置器登録リスト!C632)</f>
        <v>集合メータユニット　アクアステージアMUA</v>
      </c>
      <c r="D632" s="61" t="str">
        <f>IF(メーター設置器登録リスト!D632="","",メーター設置器登録リスト!D632)</f>
        <v>MUAOR-3(40) 両扉</v>
      </c>
      <c r="E632" s="92" t="str">
        <f>IF(メーター設置器登録リスト!E632="","",メーター設置器登録リスト!E632)</f>
        <v>Ｏリング方式、複式メーターユニット（地上式）</v>
      </c>
      <c r="F632" s="126">
        <f>IF(メーター設置器登録リスト!F632="","",メーター設置器登録リスト!F632)</f>
        <v>20</v>
      </c>
      <c r="G632" s="126" t="str">
        <f>IF(メーター設置器登録リスト!G632="","",メーター設置器登録リスト!G632)</f>
        <v>2018.12.10</v>
      </c>
      <c r="H632" s="126" t="str">
        <f>IF(メーター設置器登録リスト!H632="","",メーター設置器登録リスト!H632)</f>
        <v>M-244</v>
      </c>
      <c r="I632" s="126" t="str">
        <f>IF(メーター設置器登録リスト!I632="","",メーター設置器登録リスト!I632)</f>
        <v>042-741-7121</v>
      </c>
    </row>
    <row r="633" spans="1:9" ht="13.5" customHeight="1" x14ac:dyDescent="0.45">
      <c r="A633" s="123">
        <f t="shared" si="9"/>
        <v>630</v>
      </c>
      <c r="B633" s="124" t="str">
        <f>IF(メーター設置器登録リスト!B633="","",メーター設置器登録リスト!B633)</f>
        <v>株式会社日邦バルブ</v>
      </c>
      <c r="C633" s="61" t="str">
        <f>IF(メーター設置器登録リスト!C633="","",メーター設置器登録リスト!C633)</f>
        <v>集合メータユニット　アクアステージアMUA</v>
      </c>
      <c r="D633" s="61" t="str">
        <f>IF(メーター設置器登録リスト!D633="","",メーター設置器登録リスト!D633)</f>
        <v>MUAOR-4(40) 両扉</v>
      </c>
      <c r="E633" s="92" t="str">
        <f>IF(メーター設置器登録リスト!E633="","",メーター設置器登録リスト!E633)</f>
        <v>Ｏリング方式、複式メーターユニット（地上式）</v>
      </c>
      <c r="F633" s="126">
        <f>IF(メーター設置器登録リスト!F633="","",メーター設置器登録リスト!F633)</f>
        <v>20</v>
      </c>
      <c r="G633" s="126" t="str">
        <f>IF(メーター設置器登録リスト!G633="","",メーター設置器登録リスト!G633)</f>
        <v>2018.12.10</v>
      </c>
      <c r="H633" s="126" t="str">
        <f>IF(メーター設置器登録リスト!H633="","",メーター設置器登録リスト!H633)</f>
        <v>M-244</v>
      </c>
      <c r="I633" s="126" t="str">
        <f>IF(メーター設置器登録リスト!I633="","",メーター設置器登録リスト!I633)</f>
        <v>042-741-7121</v>
      </c>
    </row>
    <row r="634" spans="1:9" ht="13.5" customHeight="1" x14ac:dyDescent="0.45">
      <c r="A634" s="123">
        <f t="shared" si="9"/>
        <v>631</v>
      </c>
      <c r="B634" s="124" t="str">
        <f>IF(メーター設置器登録リスト!B634="","",メーター設置器登録リスト!B634)</f>
        <v>株式会社日邦バルブ</v>
      </c>
      <c r="C634" s="61" t="str">
        <f>IF(メーター設置器登録リスト!C634="","",メーター設置器登録リスト!C634)</f>
        <v>集合メータユニット　アクアステージアMUA</v>
      </c>
      <c r="D634" s="61" t="str">
        <f>IF(メーター設置器登録リスト!D634="","",メーター設置器登録リスト!D634)</f>
        <v>MUAOR-5(40) 両扉</v>
      </c>
      <c r="E634" s="92" t="str">
        <f>IF(メーター設置器登録リスト!E634="","",メーター設置器登録リスト!E634)</f>
        <v>Ｏリング方式、複式メーターユニット（地上式）</v>
      </c>
      <c r="F634" s="126">
        <f>IF(メーター設置器登録リスト!F634="","",メーター設置器登録リスト!F634)</f>
        <v>20</v>
      </c>
      <c r="G634" s="126" t="str">
        <f>IF(メーター設置器登録リスト!G634="","",メーター設置器登録リスト!G634)</f>
        <v>2018.12.10</v>
      </c>
      <c r="H634" s="126" t="str">
        <f>IF(メーター設置器登録リスト!H634="","",メーター設置器登録リスト!H634)</f>
        <v>M-244</v>
      </c>
      <c r="I634" s="126" t="str">
        <f>IF(メーター設置器登録リスト!I634="","",メーター設置器登録リスト!I634)</f>
        <v>042-741-7121</v>
      </c>
    </row>
    <row r="635" spans="1:9" ht="13.5" customHeight="1" x14ac:dyDescent="0.45">
      <c r="A635" s="123">
        <f t="shared" si="9"/>
        <v>632</v>
      </c>
      <c r="B635" s="124" t="str">
        <f>IF(メーター設置器登録リスト!B635="","",メーター設置器登録リスト!B635)</f>
        <v>株式会社日邦バルブ</v>
      </c>
      <c r="C635" s="61" t="str">
        <f>IF(メーター設置器登録リスト!C635="","",メーター設置器登録リスト!C635)</f>
        <v>集合メータユニット　アクアステージアMUA</v>
      </c>
      <c r="D635" s="61" t="str">
        <f>IF(メーター設置器登録リスト!D635="","",メーター設置器登録リスト!D635)</f>
        <v>MUAOR-3(40) 両扉</v>
      </c>
      <c r="E635" s="92" t="str">
        <f>IF(メーター設置器登録リスト!E635="","",メーター設置器登録リスト!E635)</f>
        <v>Ｏリング方式、複式メーターユニット（地上式）</v>
      </c>
      <c r="F635" s="126">
        <f>IF(メーター設置器登録リスト!F635="","",メーター設置器登録リスト!F635)</f>
        <v>25</v>
      </c>
      <c r="G635" s="126" t="str">
        <f>IF(メーター設置器登録リスト!G635="","",メーター設置器登録リスト!G635)</f>
        <v>2018.12.10</v>
      </c>
      <c r="H635" s="126" t="str">
        <f>IF(メーター設置器登録リスト!H635="","",メーター設置器登録リスト!H635)</f>
        <v>M-244</v>
      </c>
      <c r="I635" s="126" t="str">
        <f>IF(メーター設置器登録リスト!I635="","",メーター設置器登録リスト!I635)</f>
        <v>042-741-7121</v>
      </c>
    </row>
    <row r="636" spans="1:9" ht="13.5" customHeight="1" x14ac:dyDescent="0.45">
      <c r="A636" s="123">
        <f t="shared" si="9"/>
        <v>633</v>
      </c>
      <c r="B636" s="124" t="str">
        <f>IF(メーター設置器登録リスト!B636="","",メーター設置器登録リスト!B636)</f>
        <v>株式会社日邦バルブ</v>
      </c>
      <c r="C636" s="61" t="str">
        <f>IF(メーター設置器登録リスト!C636="","",メーター設置器登録リスト!C636)</f>
        <v>集合メータユニット　アクアステージアMUA</v>
      </c>
      <c r="D636" s="61" t="str">
        <f>IF(メーター設置器登録リスト!D636="","",メーター設置器登録リスト!D636)</f>
        <v>MUAOR-4(40) 両扉</v>
      </c>
      <c r="E636" s="92" t="str">
        <f>IF(メーター設置器登録リスト!E636="","",メーター設置器登録リスト!E636)</f>
        <v>Ｏリング方式、複式メーターユニット（地上式）</v>
      </c>
      <c r="F636" s="126">
        <f>IF(メーター設置器登録リスト!F636="","",メーター設置器登録リスト!F636)</f>
        <v>25</v>
      </c>
      <c r="G636" s="126" t="str">
        <f>IF(メーター設置器登録リスト!G636="","",メーター設置器登録リスト!G636)</f>
        <v>2018.12.10</v>
      </c>
      <c r="H636" s="126" t="str">
        <f>IF(メーター設置器登録リスト!H636="","",メーター設置器登録リスト!H636)</f>
        <v>M-244</v>
      </c>
      <c r="I636" s="126" t="str">
        <f>IF(メーター設置器登録リスト!I636="","",メーター設置器登録リスト!I636)</f>
        <v>042-741-7121</v>
      </c>
    </row>
    <row r="637" spans="1:9" ht="13.5" customHeight="1" x14ac:dyDescent="0.45">
      <c r="A637" s="123">
        <f t="shared" si="9"/>
        <v>634</v>
      </c>
      <c r="B637" s="124" t="str">
        <f>IF(メーター設置器登録リスト!B637="","",メーター設置器登録リスト!B637)</f>
        <v>株式会社ダンレイ</v>
      </c>
      <c r="C637" s="61" t="str">
        <f>IF(メーター設置器登録リスト!C637="","",メーター設置器登録リスト!C637)</f>
        <v>メータユニット</v>
      </c>
      <c r="D637" s="61" t="str">
        <f>IF(メーター設置器登録リスト!D637="","",メーター設置器登録リスト!D637)</f>
        <v>ＵＸ2073ＰＺ</v>
      </c>
      <c r="E637" s="92" t="str">
        <f>IF(メーター設置器登録リスト!E637="","",メーター設置器登録リスト!E637)</f>
        <v>パッキン方式</v>
      </c>
      <c r="F637" s="126">
        <f>IF(メーター設置器登録リスト!F637="","",メーター設置器登録リスト!F637)</f>
        <v>20</v>
      </c>
      <c r="G637" s="126" t="str">
        <f>IF(メーター設置器登録リスト!G637="","",メーター設置器登録リスト!G637)</f>
        <v>2019.12.5</v>
      </c>
      <c r="H637" s="126" t="str">
        <f>IF(メーター設置器登録リスト!H637="","",メーター設置器登録リスト!H637)</f>
        <v>M-308</v>
      </c>
      <c r="I637" s="126" t="str">
        <f>IF(メーター設置器登録リスト!I637="","",メーター設置器登録リスト!I637)</f>
        <v>042-370-2100</v>
      </c>
    </row>
    <row r="638" spans="1:9" ht="13.5" customHeight="1" x14ac:dyDescent="0.45">
      <c r="A638" s="123">
        <f t="shared" si="9"/>
        <v>635</v>
      </c>
      <c r="B638" s="124" t="str">
        <f>IF(メーター設置器登録リスト!B638="","",メーター設置器登録リスト!B638)</f>
        <v>株式会社ダンレイ</v>
      </c>
      <c r="C638" s="61" t="str">
        <f>IF(メーター設置器登録リスト!C638="","",メーター設置器登録リスト!C638)</f>
        <v>メータユニット</v>
      </c>
      <c r="D638" s="61" t="str">
        <f>IF(メーター設置器登録リスト!D638="","",メーター設置器登録リスト!D638)</f>
        <v>ＵＸ2073ＰＡ</v>
      </c>
      <c r="E638" s="92" t="str">
        <f>IF(メーター設置器登録リスト!E638="","",メーター設置器登録リスト!E638)</f>
        <v>パッキン方式</v>
      </c>
      <c r="F638" s="126">
        <f>IF(メーター設置器登録リスト!F638="","",メーター設置器登録リスト!F638)</f>
        <v>20</v>
      </c>
      <c r="G638" s="126" t="str">
        <f>IF(メーター設置器登録リスト!G638="","",メーター設置器登録リスト!G638)</f>
        <v>2019.12.5</v>
      </c>
      <c r="H638" s="126" t="str">
        <f>IF(メーター設置器登録リスト!H638="","",メーター設置器登録リスト!H638)</f>
        <v>M-308</v>
      </c>
      <c r="I638" s="126" t="str">
        <f>IF(メーター設置器登録リスト!I638="","",メーター設置器登録リスト!I638)</f>
        <v>042-370-2100</v>
      </c>
    </row>
    <row r="639" spans="1:9" ht="13.5" customHeight="1" x14ac:dyDescent="0.45">
      <c r="A639" s="123">
        <f t="shared" si="9"/>
        <v>636</v>
      </c>
      <c r="B639" s="124" t="str">
        <f>IF(メーター設置器登録リスト!B639="","",メーター設置器登録リスト!B639)</f>
        <v>株式会社タブチ</v>
      </c>
      <c r="C639" s="61" t="str">
        <f>IF(メーター設置器登録リスト!C639="","",メーター設置器登録リスト!C639)</f>
        <v>メータユニット</v>
      </c>
      <c r="D639" s="61" t="str">
        <f>IF(メーター設置器登録リスト!D639="","",メーター設置器登録リスト!D639)</f>
        <v>MUK5 L-UVP　</v>
      </c>
      <c r="E639" s="92" t="str">
        <f>IF(メーター設置器登録リスト!E639="","",メーター設置器登録リスト!E639)</f>
        <v>パッキン方式</v>
      </c>
      <c r="F639" s="126">
        <f>IF(メーター設置器登録リスト!F639="","",メーター設置器登録リスト!F639)</f>
        <v>13</v>
      </c>
      <c r="G639" s="126" t="str">
        <f>IF(メーター設置器登録リスト!G639="","",メーター設置器登録リスト!G639)</f>
        <v>2022.11.8</v>
      </c>
      <c r="H639" s="126" t="str">
        <f>IF(メーター設置器登録リスト!H639="","",メーター設置器登録リスト!H639)</f>
        <v>M-280</v>
      </c>
      <c r="I639" s="126" t="str">
        <f>IF(メーター設置器登録リスト!I639="","",メーター設置器登録リスト!I639)</f>
        <v>045-360-5980</v>
      </c>
    </row>
    <row r="640" spans="1:9" ht="13.5" customHeight="1" x14ac:dyDescent="0.45">
      <c r="A640" s="123">
        <f t="shared" si="9"/>
        <v>637</v>
      </c>
      <c r="B640" s="124" t="str">
        <f>IF(メーター設置器登録リスト!B640="","",メーター設置器登録リスト!B640)</f>
        <v>株式会社タブチ</v>
      </c>
      <c r="C640" s="61" t="str">
        <f>IF(メーター設置器登録リスト!C640="","",メーター設置器登録リスト!C640)</f>
        <v>メータユニット</v>
      </c>
      <c r="D640" s="61" t="str">
        <f>IF(メーター設置器登録リスト!D640="","",メーター設置器登録リスト!D640)</f>
        <v>MUK5 L-UP</v>
      </c>
      <c r="E640" s="92" t="str">
        <f>IF(メーター設置器登録リスト!E640="","",メーター設置器登録リスト!E640)</f>
        <v>パッキン方式</v>
      </c>
      <c r="F640" s="126">
        <f>IF(メーター設置器登録リスト!F640="","",メーター設置器登録リスト!F640)</f>
        <v>13</v>
      </c>
      <c r="G640" s="126" t="str">
        <f>IF(メーター設置器登録リスト!G640="","",メーター設置器登録リスト!G640)</f>
        <v>2022.11.8</v>
      </c>
      <c r="H640" s="126" t="str">
        <f>IF(メーター設置器登録リスト!H640="","",メーター設置器登録リスト!H640)</f>
        <v>M-280</v>
      </c>
      <c r="I640" s="126" t="str">
        <f>IF(メーター設置器登録リスト!I640="","",メーター設置器登録リスト!I640)</f>
        <v>045-360-5980</v>
      </c>
    </row>
    <row r="641" spans="1:9" ht="13.5" customHeight="1" x14ac:dyDescent="0.45">
      <c r="A641" s="123">
        <f t="shared" si="9"/>
        <v>638</v>
      </c>
      <c r="B641" s="124" t="str">
        <f>IF(メーター設置器登録リスト!B641="","",メーター設置器登録リスト!B641)</f>
        <v>株式会社タブチ</v>
      </c>
      <c r="C641" s="61" t="str">
        <f>IF(メーター設置器登録リスト!C641="","",メーター設置器登録リスト!C641)</f>
        <v>メータユニット</v>
      </c>
      <c r="D641" s="61" t="str">
        <f>IF(メーター設置器登録リスト!D641="","",メーター設置器登録リスト!D641)</f>
        <v>MUK5 L-GVUP</v>
      </c>
      <c r="E641" s="92" t="str">
        <f>IF(メーター設置器登録リスト!E641="","",メーター設置器登録リスト!E641)</f>
        <v>パッキン方式</v>
      </c>
      <c r="F641" s="126">
        <f>IF(メーター設置器登録リスト!F641="","",メーター設置器登録リスト!F641)</f>
        <v>13</v>
      </c>
      <c r="G641" s="126" t="str">
        <f>IF(メーター設置器登録リスト!G641="","",メーター設置器登録リスト!G641)</f>
        <v>2022.11.8</v>
      </c>
      <c r="H641" s="126" t="str">
        <f>IF(メーター設置器登録リスト!H641="","",メーター設置器登録リスト!H641)</f>
        <v>M-280</v>
      </c>
      <c r="I641" s="126" t="str">
        <f>IF(メーター設置器登録リスト!I641="","",メーター設置器登録リスト!I641)</f>
        <v>045-360-5980</v>
      </c>
    </row>
    <row r="642" spans="1:9" ht="13.5" customHeight="1" x14ac:dyDescent="0.45">
      <c r="A642" s="123">
        <f t="shared" si="9"/>
        <v>639</v>
      </c>
      <c r="B642" s="124" t="str">
        <f>IF(メーター設置器登録リスト!B642="","",メーター設置器登録リスト!B642)</f>
        <v>株式会社タブチ</v>
      </c>
      <c r="C642" s="61" t="str">
        <f>IF(メーター設置器登録リスト!C642="","",メーター設置器登録リスト!C642)</f>
        <v>メータユニット</v>
      </c>
      <c r="D642" s="61" t="str">
        <f>IF(メーター設置器登録リスト!D642="","",メーター設置器登録リスト!D642)</f>
        <v>MUK5 L-GVP</v>
      </c>
      <c r="E642" s="92" t="str">
        <f>IF(メーター設置器登録リスト!E642="","",メーター設置器登録リスト!E642)</f>
        <v>パッキン方式</v>
      </c>
      <c r="F642" s="126">
        <f>IF(メーター設置器登録リスト!F642="","",メーター設置器登録リスト!F642)</f>
        <v>13</v>
      </c>
      <c r="G642" s="126" t="str">
        <f>IF(メーター設置器登録リスト!G642="","",メーター設置器登録リスト!G642)</f>
        <v>2022.11.8</v>
      </c>
      <c r="H642" s="126" t="str">
        <f>IF(メーター設置器登録リスト!H642="","",メーター設置器登録リスト!H642)</f>
        <v>M-280</v>
      </c>
      <c r="I642" s="126" t="str">
        <f>IF(メーター設置器登録リスト!I642="","",メーター設置器登録リスト!I642)</f>
        <v>045-360-5980</v>
      </c>
    </row>
    <row r="643" spans="1:9" ht="13.5" customHeight="1" x14ac:dyDescent="0.45">
      <c r="A643" s="123">
        <f t="shared" si="9"/>
        <v>640</v>
      </c>
      <c r="B643" s="124" t="str">
        <f>IF(メーター設置器登録リスト!B643="","",メーター設置器登録リスト!B643)</f>
        <v>株式会社タブチ</v>
      </c>
      <c r="C643" s="61" t="str">
        <f>IF(メーター設置器登録リスト!C643="","",メーター設置器登録リスト!C643)</f>
        <v>メータユニット</v>
      </c>
      <c r="D643" s="61" t="str">
        <f>IF(メーター設置器登録リスト!D643="","",メーター設置器登録リスト!D643)</f>
        <v>MUK5 LP-UVP　</v>
      </c>
      <c r="E643" s="92" t="str">
        <f>IF(メーター設置器登録リスト!E643="","",メーター設置器登録リスト!E643)</f>
        <v>パッキン方式</v>
      </c>
      <c r="F643" s="126">
        <f>IF(メーター設置器登録リスト!F643="","",メーター設置器登録リスト!F643)</f>
        <v>13</v>
      </c>
      <c r="G643" s="126" t="str">
        <f>IF(メーター設置器登録リスト!G643="","",メーター設置器登録リスト!G643)</f>
        <v>2022.11.8</v>
      </c>
      <c r="H643" s="126" t="str">
        <f>IF(メーター設置器登録リスト!H643="","",メーター設置器登録リスト!H643)</f>
        <v>M-280</v>
      </c>
      <c r="I643" s="126" t="str">
        <f>IF(メーター設置器登録リスト!I643="","",メーター設置器登録リスト!I643)</f>
        <v>045-360-5980</v>
      </c>
    </row>
    <row r="644" spans="1:9" ht="13.5" customHeight="1" x14ac:dyDescent="0.45">
      <c r="A644" s="123">
        <f t="shared" si="9"/>
        <v>641</v>
      </c>
      <c r="B644" s="124" t="str">
        <f>IF(メーター設置器登録リスト!B644="","",メーター設置器登録リスト!B644)</f>
        <v>株式会社タブチ</v>
      </c>
      <c r="C644" s="61" t="str">
        <f>IF(メーター設置器登録リスト!C644="","",メーター設置器登録リスト!C644)</f>
        <v>メータユニット</v>
      </c>
      <c r="D644" s="61" t="str">
        <f>IF(メーター設置器登録リスト!D644="","",メーター設置器登録リスト!D644)</f>
        <v>MUK5 LP-UP</v>
      </c>
      <c r="E644" s="92" t="str">
        <f>IF(メーター設置器登録リスト!E644="","",メーター設置器登録リスト!E644)</f>
        <v>パッキン方式</v>
      </c>
      <c r="F644" s="126">
        <f>IF(メーター設置器登録リスト!F644="","",メーター設置器登録リスト!F644)</f>
        <v>13</v>
      </c>
      <c r="G644" s="126" t="str">
        <f>IF(メーター設置器登録リスト!G644="","",メーター設置器登録リスト!G644)</f>
        <v>2022.11.8</v>
      </c>
      <c r="H644" s="126" t="str">
        <f>IF(メーター設置器登録リスト!H644="","",メーター設置器登録リスト!H644)</f>
        <v>M-280</v>
      </c>
      <c r="I644" s="126" t="str">
        <f>IF(メーター設置器登録リスト!I644="","",メーター設置器登録リスト!I644)</f>
        <v>045-360-5980</v>
      </c>
    </row>
    <row r="645" spans="1:9" ht="13.5" customHeight="1" x14ac:dyDescent="0.45">
      <c r="A645" s="123">
        <f t="shared" si="9"/>
        <v>642</v>
      </c>
      <c r="B645" s="124" t="str">
        <f>IF(メーター設置器登録リスト!B645="","",メーター設置器登録リスト!B645)</f>
        <v>株式会社タブチ</v>
      </c>
      <c r="C645" s="61" t="str">
        <f>IF(メーター設置器登録リスト!C645="","",メーター設置器登録リスト!C645)</f>
        <v>メータユニット</v>
      </c>
      <c r="D645" s="61" t="str">
        <f>IF(メーター設置器登録リスト!D645="","",メーター設置器登録リスト!D645)</f>
        <v>MUK5 LP-GVUP</v>
      </c>
      <c r="E645" s="92" t="str">
        <f>IF(メーター設置器登録リスト!E645="","",メーター設置器登録リスト!E645)</f>
        <v>パッキン方式</v>
      </c>
      <c r="F645" s="126">
        <f>IF(メーター設置器登録リスト!F645="","",メーター設置器登録リスト!F645)</f>
        <v>13</v>
      </c>
      <c r="G645" s="126" t="str">
        <f>IF(メーター設置器登録リスト!G645="","",メーター設置器登録リスト!G645)</f>
        <v>2022.11.8</v>
      </c>
      <c r="H645" s="126" t="str">
        <f>IF(メーター設置器登録リスト!H645="","",メーター設置器登録リスト!H645)</f>
        <v>M-280</v>
      </c>
      <c r="I645" s="126" t="str">
        <f>IF(メーター設置器登録リスト!I645="","",メーター設置器登録リスト!I645)</f>
        <v>045-360-5980</v>
      </c>
    </row>
    <row r="646" spans="1:9" ht="13.5" customHeight="1" x14ac:dyDescent="0.45">
      <c r="A646" s="123">
        <f t="shared" si="9"/>
        <v>643</v>
      </c>
      <c r="B646" s="124" t="str">
        <f>IF(メーター設置器登録リスト!B646="","",メーター設置器登録リスト!B646)</f>
        <v>株式会社タブチ</v>
      </c>
      <c r="C646" s="61" t="str">
        <f>IF(メーター設置器登録リスト!C646="","",メーター設置器登録リスト!C646)</f>
        <v>メータユニット</v>
      </c>
      <c r="D646" s="61" t="str">
        <f>IF(メーター設置器登録リスト!D646="","",メーター設置器登録リスト!D646)</f>
        <v>MUK5 LP-GVP</v>
      </c>
      <c r="E646" s="92" t="str">
        <f>IF(メーター設置器登録リスト!E646="","",メーター設置器登録リスト!E646)</f>
        <v>パッキン方式</v>
      </c>
      <c r="F646" s="126">
        <f>IF(メーター設置器登録リスト!F646="","",メーター設置器登録リスト!F646)</f>
        <v>13</v>
      </c>
      <c r="G646" s="126" t="str">
        <f>IF(メーター設置器登録リスト!G646="","",メーター設置器登録リスト!G646)</f>
        <v>2022.11.8</v>
      </c>
      <c r="H646" s="126" t="str">
        <f>IF(メーター設置器登録リスト!H646="","",メーター設置器登録リスト!H646)</f>
        <v>M-280</v>
      </c>
      <c r="I646" s="126" t="str">
        <f>IF(メーター設置器登録リスト!I646="","",メーター設置器登録リスト!I646)</f>
        <v>045-360-5980</v>
      </c>
    </row>
    <row r="647" spans="1:9" ht="13.5" customHeight="1" x14ac:dyDescent="0.45">
      <c r="A647" s="123">
        <f t="shared" si="9"/>
        <v>644</v>
      </c>
      <c r="B647" s="124" t="str">
        <f>IF(メーター設置器登録リスト!B647="","",メーター設置器登録リスト!B647)</f>
        <v>株式会社タブチ</v>
      </c>
      <c r="C647" s="61" t="str">
        <f>IF(メーター設置器登録リスト!C647="","",メーター設置器登録リスト!C647)</f>
        <v>メータユニット</v>
      </c>
      <c r="D647" s="61" t="str">
        <f>IF(メーター設置器登録リスト!D647="","",メーター設置器登録リスト!D647)</f>
        <v>MUK5 S-UVP　</v>
      </c>
      <c r="E647" s="92" t="str">
        <f>IF(メーター設置器登録リスト!E647="","",メーター設置器登録リスト!E647)</f>
        <v>パッキン方式</v>
      </c>
      <c r="F647" s="126">
        <f>IF(メーター設置器登録リスト!F647="","",メーター設置器登録リスト!F647)</f>
        <v>13</v>
      </c>
      <c r="G647" s="126" t="str">
        <f>IF(メーター設置器登録リスト!G647="","",メーター設置器登録リスト!G647)</f>
        <v>2022.11.8</v>
      </c>
      <c r="H647" s="126" t="str">
        <f>IF(メーター設置器登録リスト!H647="","",メーター設置器登録リスト!H647)</f>
        <v>M-280</v>
      </c>
      <c r="I647" s="126" t="str">
        <f>IF(メーター設置器登録リスト!I647="","",メーター設置器登録リスト!I647)</f>
        <v>045-360-5980</v>
      </c>
    </row>
    <row r="648" spans="1:9" ht="13.5" customHeight="1" x14ac:dyDescent="0.45">
      <c r="A648" s="123">
        <f t="shared" si="9"/>
        <v>645</v>
      </c>
      <c r="B648" s="124" t="str">
        <f>IF(メーター設置器登録リスト!B648="","",メーター設置器登録リスト!B648)</f>
        <v>株式会社タブチ</v>
      </c>
      <c r="C648" s="61" t="str">
        <f>IF(メーター設置器登録リスト!C648="","",メーター設置器登録リスト!C648)</f>
        <v>メータユニット</v>
      </c>
      <c r="D648" s="61" t="str">
        <f>IF(メーター設置器登録リスト!D648="","",メーター設置器登録リスト!D648)</f>
        <v>MUK5 S-UP</v>
      </c>
      <c r="E648" s="92" t="str">
        <f>IF(メーター設置器登録リスト!E648="","",メーター設置器登録リスト!E648)</f>
        <v>パッキン方式</v>
      </c>
      <c r="F648" s="126">
        <f>IF(メーター設置器登録リスト!F648="","",メーター設置器登録リスト!F648)</f>
        <v>13</v>
      </c>
      <c r="G648" s="126" t="str">
        <f>IF(メーター設置器登録リスト!G648="","",メーター設置器登録リスト!G648)</f>
        <v>2022.11.8</v>
      </c>
      <c r="H648" s="126" t="str">
        <f>IF(メーター設置器登録リスト!H648="","",メーター設置器登録リスト!H648)</f>
        <v>M-280</v>
      </c>
      <c r="I648" s="126" t="str">
        <f>IF(メーター設置器登録リスト!I648="","",メーター設置器登録リスト!I648)</f>
        <v>045-360-5980</v>
      </c>
    </row>
    <row r="649" spans="1:9" ht="13.5" customHeight="1" x14ac:dyDescent="0.45">
      <c r="A649" s="123">
        <f t="shared" si="9"/>
        <v>646</v>
      </c>
      <c r="B649" s="124" t="str">
        <f>IF(メーター設置器登録リスト!B649="","",メーター設置器登録リスト!B649)</f>
        <v>株式会社タブチ</v>
      </c>
      <c r="C649" s="61" t="str">
        <f>IF(メーター設置器登録リスト!C649="","",メーター設置器登録リスト!C649)</f>
        <v>メータユニット</v>
      </c>
      <c r="D649" s="61" t="str">
        <f>IF(メーター設置器登録リスト!D649="","",メーター設置器登録リスト!D649)</f>
        <v>MUK5 S-GVUP</v>
      </c>
      <c r="E649" s="92" t="str">
        <f>IF(メーター設置器登録リスト!E649="","",メーター設置器登録リスト!E649)</f>
        <v>パッキン方式</v>
      </c>
      <c r="F649" s="126">
        <f>IF(メーター設置器登録リスト!F649="","",メーター設置器登録リスト!F649)</f>
        <v>13</v>
      </c>
      <c r="G649" s="126" t="str">
        <f>IF(メーター設置器登録リスト!G649="","",メーター設置器登録リスト!G649)</f>
        <v>2022.11.8</v>
      </c>
      <c r="H649" s="126" t="str">
        <f>IF(メーター設置器登録リスト!H649="","",メーター設置器登録リスト!H649)</f>
        <v>M-280</v>
      </c>
      <c r="I649" s="126" t="str">
        <f>IF(メーター設置器登録リスト!I649="","",メーター設置器登録リスト!I649)</f>
        <v>045-360-5980</v>
      </c>
    </row>
    <row r="650" spans="1:9" ht="13.5" customHeight="1" x14ac:dyDescent="0.45">
      <c r="A650" s="123">
        <f t="shared" si="9"/>
        <v>647</v>
      </c>
      <c r="B650" s="124" t="str">
        <f>IF(メーター設置器登録リスト!B650="","",メーター設置器登録リスト!B650)</f>
        <v>株式会社タブチ</v>
      </c>
      <c r="C650" s="61" t="str">
        <f>IF(メーター設置器登録リスト!C650="","",メーター設置器登録リスト!C650)</f>
        <v>メータユニット</v>
      </c>
      <c r="D650" s="61" t="str">
        <f>IF(メーター設置器登録リスト!D650="","",メーター設置器登録リスト!D650)</f>
        <v>MUK5 S-GVP</v>
      </c>
      <c r="E650" s="92" t="str">
        <f>IF(メーター設置器登録リスト!E650="","",メーター設置器登録リスト!E650)</f>
        <v>パッキン方式</v>
      </c>
      <c r="F650" s="126">
        <f>IF(メーター設置器登録リスト!F650="","",メーター設置器登録リスト!F650)</f>
        <v>13</v>
      </c>
      <c r="G650" s="126" t="str">
        <f>IF(メーター設置器登録リスト!G650="","",メーター設置器登録リスト!G650)</f>
        <v>2022.11.8</v>
      </c>
      <c r="H650" s="126" t="str">
        <f>IF(メーター設置器登録リスト!H650="","",メーター設置器登録リスト!H650)</f>
        <v>M-280</v>
      </c>
      <c r="I650" s="126" t="str">
        <f>IF(メーター設置器登録リスト!I650="","",メーター設置器登録リスト!I650)</f>
        <v>045-360-5980</v>
      </c>
    </row>
    <row r="651" spans="1:9" ht="13.5" customHeight="1" x14ac:dyDescent="0.45">
      <c r="A651" s="123">
        <f t="shared" si="9"/>
        <v>648</v>
      </c>
      <c r="B651" s="124" t="str">
        <f>IF(メーター設置器登録リスト!B651="","",メーター設置器登録リスト!B651)</f>
        <v>株式会社タブチ</v>
      </c>
      <c r="C651" s="61" t="str">
        <f>IF(メーター設置器登録リスト!C651="","",メーター設置器登録リスト!C651)</f>
        <v>メータユニット</v>
      </c>
      <c r="D651" s="61" t="str">
        <f>IF(メーター設置器登録リスト!D651="","",メーター設置器登録リスト!D651)</f>
        <v>MUK5 SP-UVP　</v>
      </c>
      <c r="E651" s="92" t="str">
        <f>IF(メーター設置器登録リスト!E651="","",メーター設置器登録リスト!E651)</f>
        <v>パッキン方式</v>
      </c>
      <c r="F651" s="126">
        <f>IF(メーター設置器登録リスト!F651="","",メーター設置器登録リスト!F651)</f>
        <v>13</v>
      </c>
      <c r="G651" s="126" t="str">
        <f>IF(メーター設置器登録リスト!G651="","",メーター設置器登録リスト!G651)</f>
        <v>2022.11.8</v>
      </c>
      <c r="H651" s="126" t="str">
        <f>IF(メーター設置器登録リスト!H651="","",メーター設置器登録リスト!H651)</f>
        <v>M-280</v>
      </c>
      <c r="I651" s="126" t="str">
        <f>IF(メーター設置器登録リスト!I651="","",メーター設置器登録リスト!I651)</f>
        <v>045-360-5980</v>
      </c>
    </row>
    <row r="652" spans="1:9" ht="13.5" customHeight="1" x14ac:dyDescent="0.45">
      <c r="A652" s="123">
        <f t="shared" ref="A652:A702" si="10">A651+1</f>
        <v>649</v>
      </c>
      <c r="B652" s="124" t="str">
        <f>IF(メーター設置器登録リスト!B652="","",メーター設置器登録リスト!B652)</f>
        <v>株式会社タブチ</v>
      </c>
      <c r="C652" s="61" t="str">
        <f>IF(メーター設置器登録リスト!C652="","",メーター設置器登録リスト!C652)</f>
        <v>メータユニット</v>
      </c>
      <c r="D652" s="61" t="str">
        <f>IF(メーター設置器登録リスト!D652="","",メーター設置器登録リスト!D652)</f>
        <v>MUK5 SP-UP</v>
      </c>
      <c r="E652" s="92" t="str">
        <f>IF(メーター設置器登録リスト!E652="","",メーター設置器登録リスト!E652)</f>
        <v>パッキン方式</v>
      </c>
      <c r="F652" s="126">
        <f>IF(メーター設置器登録リスト!F652="","",メーター設置器登録リスト!F652)</f>
        <v>13</v>
      </c>
      <c r="G652" s="126" t="str">
        <f>IF(メーター設置器登録リスト!G652="","",メーター設置器登録リスト!G652)</f>
        <v>2022.11.8</v>
      </c>
      <c r="H652" s="126" t="str">
        <f>IF(メーター設置器登録リスト!H652="","",メーター設置器登録リスト!H652)</f>
        <v>M-280</v>
      </c>
      <c r="I652" s="126" t="str">
        <f>IF(メーター設置器登録リスト!I652="","",メーター設置器登録リスト!I652)</f>
        <v>045-360-5980</v>
      </c>
    </row>
    <row r="653" spans="1:9" ht="13.5" customHeight="1" x14ac:dyDescent="0.45">
      <c r="A653" s="123">
        <f t="shared" si="10"/>
        <v>650</v>
      </c>
      <c r="B653" s="124" t="str">
        <f>IF(メーター設置器登録リスト!B653="","",メーター設置器登録リスト!B653)</f>
        <v>株式会社タブチ</v>
      </c>
      <c r="C653" s="61" t="str">
        <f>IF(メーター設置器登録リスト!C653="","",メーター設置器登録リスト!C653)</f>
        <v>メータユニット</v>
      </c>
      <c r="D653" s="61" t="str">
        <f>IF(メーター設置器登録リスト!D653="","",メーター設置器登録リスト!D653)</f>
        <v>MUK5 SP-GVUP</v>
      </c>
      <c r="E653" s="92" t="str">
        <f>IF(メーター設置器登録リスト!E653="","",メーター設置器登録リスト!E653)</f>
        <v>パッキン方式</v>
      </c>
      <c r="F653" s="126">
        <f>IF(メーター設置器登録リスト!F653="","",メーター設置器登録リスト!F653)</f>
        <v>13</v>
      </c>
      <c r="G653" s="126" t="str">
        <f>IF(メーター設置器登録リスト!G653="","",メーター設置器登録リスト!G653)</f>
        <v>2022.11.8</v>
      </c>
      <c r="H653" s="126" t="str">
        <f>IF(メーター設置器登録リスト!H653="","",メーター設置器登録リスト!H653)</f>
        <v>M-280</v>
      </c>
      <c r="I653" s="126" t="str">
        <f>IF(メーター設置器登録リスト!I653="","",メーター設置器登録リスト!I653)</f>
        <v>045-360-5980</v>
      </c>
    </row>
    <row r="654" spans="1:9" ht="13.5" customHeight="1" x14ac:dyDescent="0.45">
      <c r="A654" s="123">
        <f t="shared" si="10"/>
        <v>651</v>
      </c>
      <c r="B654" s="124" t="str">
        <f>IF(メーター設置器登録リスト!B654="","",メーター設置器登録リスト!B654)</f>
        <v>株式会社タブチ</v>
      </c>
      <c r="C654" s="61" t="str">
        <f>IF(メーター設置器登録リスト!C654="","",メーター設置器登録リスト!C654)</f>
        <v>メータユニット</v>
      </c>
      <c r="D654" s="61" t="str">
        <f>IF(メーター設置器登録リスト!D654="","",メーター設置器登録リスト!D654)</f>
        <v>MUK5 SP-GVP</v>
      </c>
      <c r="E654" s="92" t="str">
        <f>IF(メーター設置器登録リスト!E654="","",メーター設置器登録リスト!E654)</f>
        <v>パッキン方式</v>
      </c>
      <c r="F654" s="126">
        <f>IF(メーター設置器登録リスト!F654="","",メーター設置器登録リスト!F654)</f>
        <v>13</v>
      </c>
      <c r="G654" s="126" t="str">
        <f>IF(メーター設置器登録リスト!G654="","",メーター設置器登録リスト!G654)</f>
        <v>2022.11.8</v>
      </c>
      <c r="H654" s="126" t="str">
        <f>IF(メーター設置器登録リスト!H654="","",メーター設置器登録リスト!H654)</f>
        <v>M-280</v>
      </c>
      <c r="I654" s="126" t="str">
        <f>IF(メーター設置器登録リスト!I654="","",メーター設置器登録リスト!I654)</f>
        <v>045-360-5980</v>
      </c>
    </row>
    <row r="655" spans="1:9" ht="13.5" customHeight="1" x14ac:dyDescent="0.45">
      <c r="A655" s="123">
        <f t="shared" si="10"/>
        <v>652</v>
      </c>
      <c r="B655" s="124" t="str">
        <f>IF(メーター設置器登録リスト!B655="","",メーター設置器登録リスト!B655)</f>
        <v>株式会社タブチ</v>
      </c>
      <c r="C655" s="61" t="str">
        <f>IF(メーター設置器登録リスト!C655="","",メーター設置器登録リスト!C655)</f>
        <v>メータユニット</v>
      </c>
      <c r="D655" s="61" t="str">
        <f>IF(メーター設置器登録リスト!D655="","",メーター設置器登録リスト!D655)</f>
        <v>MUK5 L-UVP　</v>
      </c>
      <c r="E655" s="92" t="str">
        <f>IF(メーター設置器登録リスト!E655="","",メーター設置器登録リスト!E655)</f>
        <v>パッキン方式</v>
      </c>
      <c r="F655" s="126">
        <f>IF(メーター設置器登録リスト!F655="","",メーター設置器登録リスト!F655)</f>
        <v>20</v>
      </c>
      <c r="G655" s="126" t="str">
        <f>IF(メーター設置器登録リスト!G655="","",メーター設置器登録リスト!G655)</f>
        <v>2022.11.8</v>
      </c>
      <c r="H655" s="126" t="str">
        <f>IF(メーター設置器登録リスト!H655="","",メーター設置器登録リスト!H655)</f>
        <v>M-280</v>
      </c>
      <c r="I655" s="126" t="str">
        <f>IF(メーター設置器登録リスト!I655="","",メーター設置器登録リスト!I655)</f>
        <v>045-360-5980</v>
      </c>
    </row>
    <row r="656" spans="1:9" ht="13.5" customHeight="1" x14ac:dyDescent="0.45">
      <c r="A656" s="123">
        <f t="shared" si="10"/>
        <v>653</v>
      </c>
      <c r="B656" s="124" t="str">
        <f>IF(メーター設置器登録リスト!B656="","",メーター設置器登録リスト!B656)</f>
        <v>株式会社タブチ</v>
      </c>
      <c r="C656" s="61" t="str">
        <f>IF(メーター設置器登録リスト!C656="","",メーター設置器登録リスト!C656)</f>
        <v>メータユニット</v>
      </c>
      <c r="D656" s="61" t="str">
        <f>IF(メーター設置器登録リスト!D656="","",メーター設置器登録リスト!D656)</f>
        <v>MUK5 L-UP</v>
      </c>
      <c r="E656" s="92" t="str">
        <f>IF(メーター設置器登録リスト!E656="","",メーター設置器登録リスト!E656)</f>
        <v>パッキン方式</v>
      </c>
      <c r="F656" s="126">
        <f>IF(メーター設置器登録リスト!F656="","",メーター設置器登録リスト!F656)</f>
        <v>20</v>
      </c>
      <c r="G656" s="126" t="str">
        <f>IF(メーター設置器登録リスト!G656="","",メーター設置器登録リスト!G656)</f>
        <v>2022.11.8</v>
      </c>
      <c r="H656" s="126" t="str">
        <f>IF(メーター設置器登録リスト!H656="","",メーター設置器登録リスト!H656)</f>
        <v>M-280</v>
      </c>
      <c r="I656" s="126" t="str">
        <f>IF(メーター設置器登録リスト!I656="","",メーター設置器登録リスト!I656)</f>
        <v>045-360-5980</v>
      </c>
    </row>
    <row r="657" spans="1:9" ht="13.5" customHeight="1" x14ac:dyDescent="0.45">
      <c r="A657" s="123">
        <f t="shared" si="10"/>
        <v>654</v>
      </c>
      <c r="B657" s="124" t="str">
        <f>IF(メーター設置器登録リスト!B657="","",メーター設置器登録リスト!B657)</f>
        <v>株式会社タブチ</v>
      </c>
      <c r="C657" s="61" t="str">
        <f>IF(メーター設置器登録リスト!C657="","",メーター設置器登録リスト!C657)</f>
        <v>メータユニット</v>
      </c>
      <c r="D657" s="61" t="str">
        <f>IF(メーター設置器登録リスト!D657="","",メーター設置器登録リスト!D657)</f>
        <v>MUK5 L-GVUP</v>
      </c>
      <c r="E657" s="92" t="str">
        <f>IF(メーター設置器登録リスト!E657="","",メーター設置器登録リスト!E657)</f>
        <v>パッキン方式</v>
      </c>
      <c r="F657" s="126">
        <f>IF(メーター設置器登録リスト!F657="","",メーター設置器登録リスト!F657)</f>
        <v>20</v>
      </c>
      <c r="G657" s="126" t="str">
        <f>IF(メーター設置器登録リスト!G657="","",メーター設置器登録リスト!G657)</f>
        <v>2022.11.8</v>
      </c>
      <c r="H657" s="126" t="str">
        <f>IF(メーター設置器登録リスト!H657="","",メーター設置器登録リスト!H657)</f>
        <v>M-280</v>
      </c>
      <c r="I657" s="126" t="str">
        <f>IF(メーター設置器登録リスト!I657="","",メーター設置器登録リスト!I657)</f>
        <v>045-360-5980</v>
      </c>
    </row>
    <row r="658" spans="1:9" ht="13.5" customHeight="1" x14ac:dyDescent="0.45">
      <c r="A658" s="123">
        <f t="shared" si="10"/>
        <v>655</v>
      </c>
      <c r="B658" s="124" t="str">
        <f>IF(メーター設置器登録リスト!B658="","",メーター設置器登録リスト!B658)</f>
        <v>株式会社タブチ</v>
      </c>
      <c r="C658" s="61" t="str">
        <f>IF(メーター設置器登録リスト!C658="","",メーター設置器登録リスト!C658)</f>
        <v>メータユニット</v>
      </c>
      <c r="D658" s="61" t="str">
        <f>IF(メーター設置器登録リスト!D658="","",メーター設置器登録リスト!D658)</f>
        <v>MUK5 L-GVP</v>
      </c>
      <c r="E658" s="92" t="str">
        <f>IF(メーター設置器登録リスト!E658="","",メーター設置器登録リスト!E658)</f>
        <v>パッキン方式</v>
      </c>
      <c r="F658" s="126">
        <f>IF(メーター設置器登録リスト!F658="","",メーター設置器登録リスト!F658)</f>
        <v>20</v>
      </c>
      <c r="G658" s="126" t="str">
        <f>IF(メーター設置器登録リスト!G658="","",メーター設置器登録リスト!G658)</f>
        <v>2022.11.8</v>
      </c>
      <c r="H658" s="126" t="str">
        <f>IF(メーター設置器登録リスト!H658="","",メーター設置器登録リスト!H658)</f>
        <v>M-280</v>
      </c>
      <c r="I658" s="126" t="str">
        <f>IF(メーター設置器登録リスト!I658="","",メーター設置器登録リスト!I658)</f>
        <v>045-360-5980</v>
      </c>
    </row>
    <row r="659" spans="1:9" ht="13.5" customHeight="1" x14ac:dyDescent="0.45">
      <c r="A659" s="123">
        <f t="shared" si="10"/>
        <v>656</v>
      </c>
      <c r="B659" s="124" t="str">
        <f>IF(メーター設置器登録リスト!B659="","",メーター設置器登録リスト!B659)</f>
        <v>株式会社タブチ</v>
      </c>
      <c r="C659" s="61" t="str">
        <f>IF(メーター設置器登録リスト!C659="","",メーター設置器登録リスト!C659)</f>
        <v>メータユニット</v>
      </c>
      <c r="D659" s="61" t="str">
        <f>IF(メーター設置器登録リスト!D659="","",メーター設置器登録リスト!D659)</f>
        <v>MUK5 LP-UVP　</v>
      </c>
      <c r="E659" s="92" t="str">
        <f>IF(メーター設置器登録リスト!E659="","",メーター設置器登録リスト!E659)</f>
        <v>パッキン方式</v>
      </c>
      <c r="F659" s="126">
        <f>IF(メーター設置器登録リスト!F659="","",メーター設置器登録リスト!F659)</f>
        <v>20</v>
      </c>
      <c r="G659" s="126" t="str">
        <f>IF(メーター設置器登録リスト!G659="","",メーター設置器登録リスト!G659)</f>
        <v>2022.11.8</v>
      </c>
      <c r="H659" s="126" t="str">
        <f>IF(メーター設置器登録リスト!H659="","",メーター設置器登録リスト!H659)</f>
        <v>M-280</v>
      </c>
      <c r="I659" s="126" t="str">
        <f>IF(メーター設置器登録リスト!I659="","",メーター設置器登録リスト!I659)</f>
        <v>045-360-5980</v>
      </c>
    </row>
    <row r="660" spans="1:9" ht="13.5" customHeight="1" x14ac:dyDescent="0.45">
      <c r="A660" s="123">
        <f t="shared" si="10"/>
        <v>657</v>
      </c>
      <c r="B660" s="124" t="str">
        <f>IF(メーター設置器登録リスト!B660="","",メーター設置器登録リスト!B660)</f>
        <v>株式会社タブチ</v>
      </c>
      <c r="C660" s="61" t="str">
        <f>IF(メーター設置器登録リスト!C660="","",メーター設置器登録リスト!C660)</f>
        <v>メータユニット</v>
      </c>
      <c r="D660" s="61" t="str">
        <f>IF(メーター設置器登録リスト!D660="","",メーター設置器登録リスト!D660)</f>
        <v>MUK5 LP-UP</v>
      </c>
      <c r="E660" s="92" t="str">
        <f>IF(メーター設置器登録リスト!E660="","",メーター設置器登録リスト!E660)</f>
        <v>パッキン方式</v>
      </c>
      <c r="F660" s="126">
        <f>IF(メーター設置器登録リスト!F660="","",メーター設置器登録リスト!F660)</f>
        <v>20</v>
      </c>
      <c r="G660" s="126" t="str">
        <f>IF(メーター設置器登録リスト!G660="","",メーター設置器登録リスト!G660)</f>
        <v>2022.11.8</v>
      </c>
      <c r="H660" s="126" t="str">
        <f>IF(メーター設置器登録リスト!H660="","",メーター設置器登録リスト!H660)</f>
        <v>M-280</v>
      </c>
      <c r="I660" s="126" t="str">
        <f>IF(メーター設置器登録リスト!I660="","",メーター設置器登録リスト!I660)</f>
        <v>045-360-5980</v>
      </c>
    </row>
    <row r="661" spans="1:9" ht="13.5" customHeight="1" x14ac:dyDescent="0.45">
      <c r="A661" s="123">
        <f t="shared" si="10"/>
        <v>658</v>
      </c>
      <c r="B661" s="124" t="str">
        <f>IF(メーター設置器登録リスト!B661="","",メーター設置器登録リスト!B661)</f>
        <v>株式会社タブチ</v>
      </c>
      <c r="C661" s="61" t="str">
        <f>IF(メーター設置器登録リスト!C661="","",メーター設置器登録リスト!C661)</f>
        <v>メータユニット</v>
      </c>
      <c r="D661" s="61" t="str">
        <f>IF(メーター設置器登録リスト!D661="","",メーター設置器登録リスト!D661)</f>
        <v>MUK5 LP-GVUP</v>
      </c>
      <c r="E661" s="92" t="str">
        <f>IF(メーター設置器登録リスト!E661="","",メーター設置器登録リスト!E661)</f>
        <v>パッキン方式</v>
      </c>
      <c r="F661" s="126">
        <f>IF(メーター設置器登録リスト!F661="","",メーター設置器登録リスト!F661)</f>
        <v>20</v>
      </c>
      <c r="G661" s="126" t="str">
        <f>IF(メーター設置器登録リスト!G661="","",メーター設置器登録リスト!G661)</f>
        <v>2022.11.8</v>
      </c>
      <c r="H661" s="126" t="str">
        <f>IF(メーター設置器登録リスト!H661="","",メーター設置器登録リスト!H661)</f>
        <v>M-280</v>
      </c>
      <c r="I661" s="126" t="str">
        <f>IF(メーター設置器登録リスト!I661="","",メーター設置器登録リスト!I661)</f>
        <v>045-360-5980</v>
      </c>
    </row>
    <row r="662" spans="1:9" ht="13.5" customHeight="1" x14ac:dyDescent="0.45">
      <c r="A662" s="123">
        <f t="shared" si="10"/>
        <v>659</v>
      </c>
      <c r="B662" s="124" t="str">
        <f>IF(メーター設置器登録リスト!B662="","",メーター設置器登録リスト!B662)</f>
        <v>株式会社タブチ</v>
      </c>
      <c r="C662" s="61" t="str">
        <f>IF(メーター設置器登録リスト!C662="","",メーター設置器登録リスト!C662)</f>
        <v>メータユニット</v>
      </c>
      <c r="D662" s="61" t="str">
        <f>IF(メーター設置器登録リスト!D662="","",メーター設置器登録リスト!D662)</f>
        <v>MUK5 LP-GVP</v>
      </c>
      <c r="E662" s="92" t="str">
        <f>IF(メーター設置器登録リスト!E662="","",メーター設置器登録リスト!E662)</f>
        <v>パッキン方式</v>
      </c>
      <c r="F662" s="126">
        <f>IF(メーター設置器登録リスト!F662="","",メーター設置器登録リスト!F662)</f>
        <v>20</v>
      </c>
      <c r="G662" s="126" t="str">
        <f>IF(メーター設置器登録リスト!G662="","",メーター設置器登録リスト!G662)</f>
        <v>2022.11.8</v>
      </c>
      <c r="H662" s="126" t="str">
        <f>IF(メーター設置器登録リスト!H662="","",メーター設置器登録リスト!H662)</f>
        <v>M-280</v>
      </c>
      <c r="I662" s="126" t="str">
        <f>IF(メーター設置器登録リスト!I662="","",メーター設置器登録リスト!I662)</f>
        <v>045-360-5980</v>
      </c>
    </row>
    <row r="663" spans="1:9" ht="13.5" customHeight="1" x14ac:dyDescent="0.45">
      <c r="A663" s="123">
        <f t="shared" si="10"/>
        <v>660</v>
      </c>
      <c r="B663" s="124" t="str">
        <f>IF(メーター設置器登録リスト!B663="","",メーター設置器登録リスト!B663)</f>
        <v>株式会社タブチ</v>
      </c>
      <c r="C663" s="61" t="str">
        <f>IF(メーター設置器登録リスト!C663="","",メーター設置器登録リスト!C663)</f>
        <v>メータユニット</v>
      </c>
      <c r="D663" s="61" t="str">
        <f>IF(メーター設置器登録リスト!D663="","",メーター設置器登録リスト!D663)</f>
        <v>MUK5 S-UVP　</v>
      </c>
      <c r="E663" s="92" t="str">
        <f>IF(メーター設置器登録リスト!E663="","",メーター設置器登録リスト!E663)</f>
        <v>パッキン方式</v>
      </c>
      <c r="F663" s="126">
        <f>IF(メーター設置器登録リスト!F663="","",メーター設置器登録リスト!F663)</f>
        <v>20</v>
      </c>
      <c r="G663" s="126" t="str">
        <f>IF(メーター設置器登録リスト!G663="","",メーター設置器登録リスト!G663)</f>
        <v>2022.11.8</v>
      </c>
      <c r="H663" s="126" t="str">
        <f>IF(メーター設置器登録リスト!H663="","",メーター設置器登録リスト!H663)</f>
        <v>M-280</v>
      </c>
      <c r="I663" s="126" t="str">
        <f>IF(メーター設置器登録リスト!I663="","",メーター設置器登録リスト!I663)</f>
        <v>045-360-5980</v>
      </c>
    </row>
    <row r="664" spans="1:9" ht="13.5" customHeight="1" x14ac:dyDescent="0.45">
      <c r="A664" s="123">
        <f t="shared" si="10"/>
        <v>661</v>
      </c>
      <c r="B664" s="124" t="str">
        <f>IF(メーター設置器登録リスト!B664="","",メーター設置器登録リスト!B664)</f>
        <v>株式会社タブチ</v>
      </c>
      <c r="C664" s="61" t="str">
        <f>IF(メーター設置器登録リスト!C664="","",メーター設置器登録リスト!C664)</f>
        <v>メータユニット</v>
      </c>
      <c r="D664" s="61" t="str">
        <f>IF(メーター設置器登録リスト!D664="","",メーター設置器登録リスト!D664)</f>
        <v>MUK5 S-UP</v>
      </c>
      <c r="E664" s="92" t="str">
        <f>IF(メーター設置器登録リスト!E664="","",メーター設置器登録リスト!E664)</f>
        <v>パッキン方式</v>
      </c>
      <c r="F664" s="126">
        <f>IF(メーター設置器登録リスト!F664="","",メーター設置器登録リスト!F664)</f>
        <v>20</v>
      </c>
      <c r="G664" s="126" t="str">
        <f>IF(メーター設置器登録リスト!G664="","",メーター設置器登録リスト!G664)</f>
        <v>2022.11.8</v>
      </c>
      <c r="H664" s="126" t="str">
        <f>IF(メーター設置器登録リスト!H664="","",メーター設置器登録リスト!H664)</f>
        <v>M-280</v>
      </c>
      <c r="I664" s="126" t="str">
        <f>IF(メーター設置器登録リスト!I664="","",メーター設置器登録リスト!I664)</f>
        <v>045-360-5980</v>
      </c>
    </row>
    <row r="665" spans="1:9" ht="13.5" customHeight="1" x14ac:dyDescent="0.45">
      <c r="A665" s="123">
        <f t="shared" si="10"/>
        <v>662</v>
      </c>
      <c r="B665" s="124" t="str">
        <f>IF(メーター設置器登録リスト!B665="","",メーター設置器登録リスト!B665)</f>
        <v>株式会社タブチ</v>
      </c>
      <c r="C665" s="61" t="str">
        <f>IF(メーター設置器登録リスト!C665="","",メーター設置器登録リスト!C665)</f>
        <v>メータユニット</v>
      </c>
      <c r="D665" s="61" t="str">
        <f>IF(メーター設置器登録リスト!D665="","",メーター設置器登録リスト!D665)</f>
        <v>MUK5 S-GVUP</v>
      </c>
      <c r="E665" s="92" t="str">
        <f>IF(メーター設置器登録リスト!E665="","",メーター設置器登録リスト!E665)</f>
        <v>パッキン方式</v>
      </c>
      <c r="F665" s="126">
        <f>IF(メーター設置器登録リスト!F665="","",メーター設置器登録リスト!F665)</f>
        <v>20</v>
      </c>
      <c r="G665" s="126" t="str">
        <f>IF(メーター設置器登録リスト!G665="","",メーター設置器登録リスト!G665)</f>
        <v>2022.11.8</v>
      </c>
      <c r="H665" s="126" t="str">
        <f>IF(メーター設置器登録リスト!H665="","",メーター設置器登録リスト!H665)</f>
        <v>M-280</v>
      </c>
      <c r="I665" s="126" t="str">
        <f>IF(メーター設置器登録リスト!I665="","",メーター設置器登録リスト!I665)</f>
        <v>045-360-5980</v>
      </c>
    </row>
    <row r="666" spans="1:9" ht="13.5" customHeight="1" x14ac:dyDescent="0.45">
      <c r="A666" s="123">
        <f t="shared" si="10"/>
        <v>663</v>
      </c>
      <c r="B666" s="124" t="str">
        <f>IF(メーター設置器登録リスト!B666="","",メーター設置器登録リスト!B666)</f>
        <v>株式会社タブチ</v>
      </c>
      <c r="C666" s="61" t="str">
        <f>IF(メーター設置器登録リスト!C666="","",メーター設置器登録リスト!C666)</f>
        <v>メータユニット</v>
      </c>
      <c r="D666" s="61" t="str">
        <f>IF(メーター設置器登録リスト!D666="","",メーター設置器登録リスト!D666)</f>
        <v>MUK5 S-GVP</v>
      </c>
      <c r="E666" s="92" t="str">
        <f>IF(メーター設置器登録リスト!E666="","",メーター設置器登録リスト!E666)</f>
        <v>パッキン方式</v>
      </c>
      <c r="F666" s="126">
        <f>IF(メーター設置器登録リスト!F666="","",メーター設置器登録リスト!F666)</f>
        <v>20</v>
      </c>
      <c r="G666" s="126" t="str">
        <f>IF(メーター設置器登録リスト!G666="","",メーター設置器登録リスト!G666)</f>
        <v>2022.11.8</v>
      </c>
      <c r="H666" s="126" t="str">
        <f>IF(メーター設置器登録リスト!H666="","",メーター設置器登録リスト!H666)</f>
        <v>M-280</v>
      </c>
      <c r="I666" s="126" t="str">
        <f>IF(メーター設置器登録リスト!I666="","",メーター設置器登録リスト!I666)</f>
        <v>045-360-5980</v>
      </c>
    </row>
    <row r="667" spans="1:9" ht="13.5" customHeight="1" x14ac:dyDescent="0.45">
      <c r="A667" s="123">
        <f t="shared" si="10"/>
        <v>664</v>
      </c>
      <c r="B667" s="124" t="str">
        <f>IF(メーター設置器登録リスト!B667="","",メーター設置器登録リスト!B667)</f>
        <v>株式会社タブチ</v>
      </c>
      <c r="C667" s="61" t="str">
        <f>IF(メーター設置器登録リスト!C667="","",メーター設置器登録リスト!C667)</f>
        <v>メータユニット</v>
      </c>
      <c r="D667" s="61" t="str">
        <f>IF(メーター設置器登録リスト!D667="","",メーター設置器登録リスト!D667)</f>
        <v>MUK5 SP-UVP　</v>
      </c>
      <c r="E667" s="92" t="str">
        <f>IF(メーター設置器登録リスト!E667="","",メーター設置器登録リスト!E667)</f>
        <v>パッキン方式</v>
      </c>
      <c r="F667" s="126">
        <f>IF(メーター設置器登録リスト!F667="","",メーター設置器登録リスト!F667)</f>
        <v>20</v>
      </c>
      <c r="G667" s="126" t="str">
        <f>IF(メーター設置器登録リスト!G667="","",メーター設置器登録リスト!G667)</f>
        <v>2022.11.8</v>
      </c>
      <c r="H667" s="126" t="str">
        <f>IF(メーター設置器登録リスト!H667="","",メーター設置器登録リスト!H667)</f>
        <v>M-280</v>
      </c>
      <c r="I667" s="126" t="str">
        <f>IF(メーター設置器登録リスト!I667="","",メーター設置器登録リスト!I667)</f>
        <v>045-360-5980</v>
      </c>
    </row>
    <row r="668" spans="1:9" ht="13.5" customHeight="1" x14ac:dyDescent="0.45">
      <c r="A668" s="123">
        <f t="shared" si="10"/>
        <v>665</v>
      </c>
      <c r="B668" s="124" t="str">
        <f>IF(メーター設置器登録リスト!B668="","",メーター設置器登録リスト!B668)</f>
        <v>株式会社タブチ</v>
      </c>
      <c r="C668" s="61" t="str">
        <f>IF(メーター設置器登録リスト!C668="","",メーター設置器登録リスト!C668)</f>
        <v>メータユニット</v>
      </c>
      <c r="D668" s="61" t="str">
        <f>IF(メーター設置器登録リスト!D668="","",メーター設置器登録リスト!D668)</f>
        <v>MUK5 SP-UP</v>
      </c>
      <c r="E668" s="92" t="str">
        <f>IF(メーター設置器登録リスト!E668="","",メーター設置器登録リスト!E668)</f>
        <v>パッキン方式</v>
      </c>
      <c r="F668" s="126">
        <f>IF(メーター設置器登録リスト!F668="","",メーター設置器登録リスト!F668)</f>
        <v>20</v>
      </c>
      <c r="G668" s="126" t="str">
        <f>IF(メーター設置器登録リスト!G668="","",メーター設置器登録リスト!G668)</f>
        <v>2022.11.8</v>
      </c>
      <c r="H668" s="126" t="str">
        <f>IF(メーター設置器登録リスト!H668="","",メーター設置器登録リスト!H668)</f>
        <v>M-280</v>
      </c>
      <c r="I668" s="126" t="str">
        <f>IF(メーター設置器登録リスト!I668="","",メーター設置器登録リスト!I668)</f>
        <v>045-360-5980</v>
      </c>
    </row>
    <row r="669" spans="1:9" ht="13.5" customHeight="1" x14ac:dyDescent="0.45">
      <c r="A669" s="123">
        <f t="shared" si="10"/>
        <v>666</v>
      </c>
      <c r="B669" s="124" t="str">
        <f>IF(メーター設置器登録リスト!B669="","",メーター設置器登録リスト!B669)</f>
        <v>株式会社タブチ</v>
      </c>
      <c r="C669" s="61" t="str">
        <f>IF(メーター設置器登録リスト!C669="","",メーター設置器登録リスト!C669)</f>
        <v>メータユニット</v>
      </c>
      <c r="D669" s="61" t="str">
        <f>IF(メーター設置器登録リスト!D669="","",メーター設置器登録リスト!D669)</f>
        <v>MUK5 SP-GVUP</v>
      </c>
      <c r="E669" s="92" t="str">
        <f>IF(メーター設置器登録リスト!E669="","",メーター設置器登録リスト!E669)</f>
        <v>パッキン方式</v>
      </c>
      <c r="F669" s="126">
        <f>IF(メーター設置器登録リスト!F669="","",メーター設置器登録リスト!F669)</f>
        <v>20</v>
      </c>
      <c r="G669" s="126" t="str">
        <f>IF(メーター設置器登録リスト!G669="","",メーター設置器登録リスト!G669)</f>
        <v>2022.11.8</v>
      </c>
      <c r="H669" s="126" t="str">
        <f>IF(メーター設置器登録リスト!H669="","",メーター設置器登録リスト!H669)</f>
        <v>M-280</v>
      </c>
      <c r="I669" s="126" t="str">
        <f>IF(メーター設置器登録リスト!I669="","",メーター設置器登録リスト!I669)</f>
        <v>045-360-5980</v>
      </c>
    </row>
    <row r="670" spans="1:9" ht="13.5" customHeight="1" x14ac:dyDescent="0.45">
      <c r="A670" s="123">
        <f t="shared" si="10"/>
        <v>667</v>
      </c>
      <c r="B670" s="124" t="str">
        <f>IF(メーター設置器登録リスト!B670="","",メーター設置器登録リスト!B670)</f>
        <v>株式会社タブチ</v>
      </c>
      <c r="C670" s="61" t="str">
        <f>IF(メーター設置器登録リスト!C670="","",メーター設置器登録リスト!C670)</f>
        <v>メータユニット</v>
      </c>
      <c r="D670" s="61" t="str">
        <f>IF(メーター設置器登録リスト!D670="","",メーター設置器登録リスト!D670)</f>
        <v>MUK5 SP-GVP</v>
      </c>
      <c r="E670" s="92" t="str">
        <f>IF(メーター設置器登録リスト!E670="","",メーター設置器登録リスト!E670)</f>
        <v>パッキン方式</v>
      </c>
      <c r="F670" s="126">
        <f>IF(メーター設置器登録リスト!F670="","",メーター設置器登録リスト!F670)</f>
        <v>20</v>
      </c>
      <c r="G670" s="126" t="str">
        <f>IF(メーター設置器登録リスト!G670="","",メーター設置器登録リスト!G670)</f>
        <v>2022.11.8</v>
      </c>
      <c r="H670" s="126" t="str">
        <f>IF(メーター設置器登録リスト!H670="","",メーター設置器登録リスト!H670)</f>
        <v>M-280</v>
      </c>
      <c r="I670" s="126" t="str">
        <f>IF(メーター設置器登録リスト!I670="","",メーター設置器登録リスト!I670)</f>
        <v>045-360-5980</v>
      </c>
    </row>
    <row r="671" spans="1:9" ht="13.5" customHeight="1" x14ac:dyDescent="0.45">
      <c r="A671" s="123">
        <f t="shared" si="10"/>
        <v>668</v>
      </c>
      <c r="B671" s="124" t="str">
        <f>IF(メーター設置器登録リスト!B671="","",メーター設置器登録リスト!B671)</f>
        <v>株式会社タブチ</v>
      </c>
      <c r="C671" s="61" t="str">
        <f>IF(メーター設置器登録リスト!C671="","",メーター設置器登録リスト!C671)</f>
        <v>メータユニット</v>
      </c>
      <c r="D671" s="61" t="str">
        <f>IF(メーター設置器登録リスト!D671="","",メーター設置器登録リスト!D671)</f>
        <v>MUK5 EL-GVUP　</v>
      </c>
      <c r="E671" s="92" t="str">
        <f>IF(メーター設置器登録リスト!E671="","",メーター設置器登録リスト!E671)</f>
        <v>パッキン方式</v>
      </c>
      <c r="F671" s="126">
        <f>IF(メーター設置器登録リスト!F671="","",メーター設置器登録リスト!F671)</f>
        <v>20</v>
      </c>
      <c r="G671" s="126" t="str">
        <f>IF(メーター設置器登録リスト!G671="","",メーター設置器登録リスト!G671)</f>
        <v>2022.11.8</v>
      </c>
      <c r="H671" s="126" t="str">
        <f>IF(メーター設置器登録リスト!H671="","",メーター設置器登録リスト!H671)</f>
        <v>M-280</v>
      </c>
      <c r="I671" s="126" t="str">
        <f>IF(メーター設置器登録リスト!I671="","",メーター設置器登録リスト!I671)</f>
        <v>045-360-5980</v>
      </c>
    </row>
    <row r="672" spans="1:9" ht="13.5" customHeight="1" x14ac:dyDescent="0.45">
      <c r="A672" s="123">
        <f t="shared" si="10"/>
        <v>669</v>
      </c>
      <c r="B672" s="124" t="str">
        <f>IF(メーター設置器登録リスト!B672="","",メーター設置器登録リスト!B672)</f>
        <v>株式会社タブチ</v>
      </c>
      <c r="C672" s="61" t="str">
        <f>IF(メーター設置器登録リスト!C672="","",メーター設置器登録リスト!C672)</f>
        <v>メータユニット</v>
      </c>
      <c r="D672" s="61" t="str">
        <f>IF(メーター設置器登録リスト!D672="","",メーター設置器登録リスト!D672)</f>
        <v>MUK5 ELP-GVP</v>
      </c>
      <c r="E672" s="92" t="str">
        <f>IF(メーター設置器登録リスト!E672="","",メーター設置器登録リスト!E672)</f>
        <v>パッキン方式</v>
      </c>
      <c r="F672" s="126">
        <f>IF(メーター設置器登録リスト!F672="","",メーター設置器登録リスト!F672)</f>
        <v>20</v>
      </c>
      <c r="G672" s="126" t="str">
        <f>IF(メーター設置器登録リスト!G672="","",メーター設置器登録リスト!G672)</f>
        <v>2022.11.8</v>
      </c>
      <c r="H672" s="126" t="str">
        <f>IF(メーター設置器登録リスト!H672="","",メーター設置器登録リスト!H672)</f>
        <v>M-280</v>
      </c>
      <c r="I672" s="126" t="str">
        <f>IF(メーター設置器登録リスト!I672="","",メーター設置器登録リスト!I672)</f>
        <v>045-360-5980</v>
      </c>
    </row>
    <row r="673" spans="1:9" ht="13.5" customHeight="1" x14ac:dyDescent="0.45">
      <c r="A673" s="123">
        <f t="shared" si="10"/>
        <v>670</v>
      </c>
      <c r="B673" s="124" t="str">
        <f>IF(メーター設置器登録リスト!B673="","",メーター設置器登録リスト!B673)</f>
        <v>株式会社タブチ</v>
      </c>
      <c r="C673" s="61" t="str">
        <f>IF(メーター設置器登録リスト!C673="","",メーター設置器登録リスト!C673)</f>
        <v>メータユニット</v>
      </c>
      <c r="D673" s="61" t="str">
        <f>IF(メーター設置器登録リスト!D673="","",メーター設置器登録リスト!D673)</f>
        <v>MUK5 ELP-GVUP</v>
      </c>
      <c r="E673" s="92" t="str">
        <f>IF(メーター設置器登録リスト!E673="","",メーター設置器登録リスト!E673)</f>
        <v>パッキン方式</v>
      </c>
      <c r="F673" s="126">
        <f>IF(メーター設置器登録リスト!F673="","",メーター設置器登録リスト!F673)</f>
        <v>20</v>
      </c>
      <c r="G673" s="126" t="str">
        <f>IF(メーター設置器登録リスト!G673="","",メーター設置器登録リスト!G673)</f>
        <v>2022.11.8</v>
      </c>
      <c r="H673" s="126" t="str">
        <f>IF(メーター設置器登録リスト!H673="","",メーター設置器登録リスト!H673)</f>
        <v>M-280</v>
      </c>
      <c r="I673" s="126" t="str">
        <f>IF(メーター設置器登録リスト!I673="","",メーター設置器登録リスト!I673)</f>
        <v>045-360-5980</v>
      </c>
    </row>
    <row r="674" spans="1:9" ht="13.5" customHeight="1" x14ac:dyDescent="0.45">
      <c r="A674" s="123">
        <f t="shared" si="10"/>
        <v>671</v>
      </c>
      <c r="B674" s="124" t="str">
        <f>IF(メーター設置器登録リスト!B674="","",メーター設置器登録リスト!B674)</f>
        <v>株式会社タブチ</v>
      </c>
      <c r="C674" s="61" t="str">
        <f>IF(メーター設置器登録リスト!C674="","",メーター設置器登録リスト!C674)</f>
        <v>メータユニット</v>
      </c>
      <c r="D674" s="61" t="str">
        <f>IF(メーター設置器登録リスト!D674="","",メーター設置器登録リスト!D674)</f>
        <v>MUK5 LHP-UVP</v>
      </c>
      <c r="E674" s="92" t="str">
        <f>IF(メーター設置器登録リスト!E674="","",メーター設置器登録リスト!E674)</f>
        <v>パッキン方式</v>
      </c>
      <c r="F674" s="126">
        <f>IF(メーター設置器登録リスト!F674="","",メーター設置器登録リスト!F674)</f>
        <v>20</v>
      </c>
      <c r="G674" s="126" t="str">
        <f>IF(メーター設置器登録リスト!G674="","",メーター設置器登録リスト!G674)</f>
        <v>2020.1.27</v>
      </c>
      <c r="H674" s="126" t="str">
        <f>IF(メーター設置器登録リスト!H674="","",メーター設置器登録リスト!H674)</f>
        <v>M-280</v>
      </c>
      <c r="I674" s="126" t="str">
        <f>IF(メーター設置器登録リスト!I674="","",メーター設置器登録リスト!I674)</f>
        <v>045-360-5980</v>
      </c>
    </row>
    <row r="675" spans="1:9" ht="13.5" customHeight="1" x14ac:dyDescent="0.45">
      <c r="A675" s="123">
        <f t="shared" si="10"/>
        <v>672</v>
      </c>
      <c r="B675" s="124" t="str">
        <f>IF(メーター設置器登録リスト!B675="","",メーター設置器登録リスト!B675)</f>
        <v>株式会社タブチ</v>
      </c>
      <c r="C675" s="61" t="str">
        <f>IF(メーター設置器登録リスト!C675="","",メーター設置器登録リスト!C675)</f>
        <v>メータユニット</v>
      </c>
      <c r="D675" s="61" t="str">
        <f>IF(メーター設置器登録リスト!D675="","",メーター設置器登録リスト!D675)</f>
        <v>MUK5 LHP-UP　</v>
      </c>
      <c r="E675" s="92" t="str">
        <f>IF(メーター設置器登録リスト!E675="","",メーター設置器登録リスト!E675)</f>
        <v>パッキン方式</v>
      </c>
      <c r="F675" s="126">
        <f>IF(メーター設置器登録リスト!F675="","",メーター設置器登録リスト!F675)</f>
        <v>20</v>
      </c>
      <c r="G675" s="126" t="str">
        <f>IF(メーター設置器登録リスト!G675="","",メーター設置器登録リスト!G675)</f>
        <v>2020.1.27</v>
      </c>
      <c r="H675" s="126" t="str">
        <f>IF(メーター設置器登録リスト!H675="","",メーター設置器登録リスト!H675)</f>
        <v>M-280</v>
      </c>
      <c r="I675" s="126" t="str">
        <f>IF(メーター設置器登録リスト!I675="","",メーター設置器登録リスト!I675)</f>
        <v>045-360-5980</v>
      </c>
    </row>
    <row r="676" spans="1:9" ht="13.5" customHeight="1" x14ac:dyDescent="0.45">
      <c r="A676" s="123">
        <f t="shared" si="10"/>
        <v>673</v>
      </c>
      <c r="B676" s="124" t="str">
        <f>IF(メーター設置器登録リスト!B676="","",メーター設置器登録リスト!B676)</f>
        <v>株式会社タブチ</v>
      </c>
      <c r="C676" s="61" t="str">
        <f>IF(メーター設置器登録リスト!C676="","",メーター設置器登録リスト!C676)</f>
        <v>メータユニット</v>
      </c>
      <c r="D676" s="61" t="str">
        <f>IF(メーター設置器登録リスト!D676="","",メーター設置器登録リスト!D676)</f>
        <v>MUK5 LHP-GVP</v>
      </c>
      <c r="E676" s="92" t="str">
        <f>IF(メーター設置器登録リスト!E676="","",メーター設置器登録リスト!E676)</f>
        <v>パッキン方式</v>
      </c>
      <c r="F676" s="126">
        <f>IF(メーター設置器登録リスト!F676="","",メーター設置器登録リスト!F676)</f>
        <v>20</v>
      </c>
      <c r="G676" s="126" t="str">
        <f>IF(メーター設置器登録リスト!G676="","",メーター設置器登録リスト!G676)</f>
        <v>2020.1.27</v>
      </c>
      <c r="H676" s="126" t="str">
        <f>IF(メーター設置器登録リスト!H676="","",メーター設置器登録リスト!H676)</f>
        <v>M-280</v>
      </c>
      <c r="I676" s="126" t="str">
        <f>IF(メーター設置器登録リスト!I676="","",メーター設置器登録リスト!I676)</f>
        <v>045-360-5980</v>
      </c>
    </row>
    <row r="677" spans="1:9" ht="13.5" customHeight="1" x14ac:dyDescent="0.45">
      <c r="A677" s="123">
        <f t="shared" si="10"/>
        <v>674</v>
      </c>
      <c r="B677" s="124" t="str">
        <f>IF(メーター設置器登録リスト!B677="","",メーター設置器登録リスト!B677)</f>
        <v>株式会社タブチ</v>
      </c>
      <c r="C677" s="61" t="str">
        <f>IF(メーター設置器登録リスト!C677="","",メーター設置器登録リスト!C677)</f>
        <v>メータユニット</v>
      </c>
      <c r="D677" s="61" t="str">
        <f>IF(メーター設置器登録リスト!D677="","",メーター設置器登録リスト!D677)</f>
        <v>MUK5 LHP-GVUP</v>
      </c>
      <c r="E677" s="92" t="str">
        <f>IF(メーター設置器登録リスト!E677="","",メーター設置器登録リスト!E677)</f>
        <v>パッキン方式</v>
      </c>
      <c r="F677" s="126">
        <f>IF(メーター設置器登録リスト!F677="","",メーター設置器登録リスト!F677)</f>
        <v>20</v>
      </c>
      <c r="G677" s="126" t="str">
        <f>IF(メーター設置器登録リスト!G677="","",メーター設置器登録リスト!G677)</f>
        <v>2020.1.27</v>
      </c>
      <c r="H677" s="126" t="str">
        <f>IF(メーター設置器登録リスト!H677="","",メーター設置器登録リスト!H677)</f>
        <v>M-280</v>
      </c>
      <c r="I677" s="126" t="str">
        <f>IF(メーター設置器登録リスト!I677="","",メーター設置器登録リスト!I677)</f>
        <v>045-360-5980</v>
      </c>
    </row>
    <row r="678" spans="1:9" ht="13.5" customHeight="1" x14ac:dyDescent="0.45">
      <c r="A678" s="123">
        <f t="shared" si="10"/>
        <v>675</v>
      </c>
      <c r="B678" s="124" t="str">
        <f>IF(メーター設置器登録リスト!B678="","",メーター設置器登録リスト!B678)</f>
        <v>株式会社タブチ</v>
      </c>
      <c r="C678" s="61" t="str">
        <f>IF(メーター設置器登録リスト!C678="","",メーター設置器登録リスト!C678)</f>
        <v>メータユニット</v>
      </c>
      <c r="D678" s="61" t="str">
        <f>IF(メーター設置器登録リスト!D678="","",メーター設置器登録リスト!D678)</f>
        <v>MUK5 L-UVP</v>
      </c>
      <c r="E678" s="92" t="str">
        <f>IF(メーター設置器登録リスト!E678="","",メーター設置器登録リスト!E678)</f>
        <v>パッキン方式</v>
      </c>
      <c r="F678" s="126" t="str">
        <f>IF(メーター設置器登録リスト!F678="","",メーター設置器登録リスト!F678)</f>
        <v>20×13</v>
      </c>
      <c r="G678" s="126" t="str">
        <f>IF(メーター設置器登録リスト!G678="","",メーター設置器登録リスト!G678)</f>
        <v>2022.11.8</v>
      </c>
      <c r="H678" s="126" t="str">
        <f>IF(メーター設置器登録リスト!H678="","",メーター設置器登録リスト!H678)</f>
        <v>M-280</v>
      </c>
      <c r="I678" s="126" t="str">
        <f>IF(メーター設置器登録リスト!I678="","",メーター設置器登録リスト!I678)</f>
        <v>045-360-5980</v>
      </c>
    </row>
    <row r="679" spans="1:9" ht="13.5" customHeight="1" x14ac:dyDescent="0.45">
      <c r="A679" s="123">
        <f t="shared" si="10"/>
        <v>676</v>
      </c>
      <c r="B679" s="124" t="str">
        <f>IF(メーター設置器登録リスト!B679="","",メーター設置器登録リスト!B679)</f>
        <v>株式会社タブチ</v>
      </c>
      <c r="C679" s="61" t="str">
        <f>IF(メーター設置器登録リスト!C679="","",メーター設置器登録リスト!C679)</f>
        <v>メータユニット</v>
      </c>
      <c r="D679" s="61" t="str">
        <f>IF(メーター設置器登録リスト!D679="","",メーター設置器登録リスト!D679)</f>
        <v>MUK5 L-UP　</v>
      </c>
      <c r="E679" s="92" t="str">
        <f>IF(メーター設置器登録リスト!E679="","",メーター設置器登録リスト!E679)</f>
        <v>パッキン方式</v>
      </c>
      <c r="F679" s="126" t="str">
        <f>IF(メーター設置器登録リスト!F679="","",メーター設置器登録リスト!F679)</f>
        <v>20×13</v>
      </c>
      <c r="G679" s="126" t="str">
        <f>IF(メーター設置器登録リスト!G679="","",メーター設置器登録リスト!G679)</f>
        <v>2022.11.8</v>
      </c>
      <c r="H679" s="126" t="str">
        <f>IF(メーター設置器登録リスト!H679="","",メーター設置器登録リスト!H679)</f>
        <v>M-280</v>
      </c>
      <c r="I679" s="126" t="str">
        <f>IF(メーター設置器登録リスト!I679="","",メーター設置器登録リスト!I679)</f>
        <v>045-360-5980</v>
      </c>
    </row>
    <row r="680" spans="1:9" ht="13.5" customHeight="1" x14ac:dyDescent="0.45">
      <c r="A680" s="123">
        <f t="shared" si="10"/>
        <v>677</v>
      </c>
      <c r="B680" s="124" t="str">
        <f>IF(メーター設置器登録リスト!B680="","",メーター設置器登録リスト!B680)</f>
        <v>株式会社タブチ</v>
      </c>
      <c r="C680" s="61" t="str">
        <f>IF(メーター設置器登録リスト!C680="","",メーター設置器登録リスト!C680)</f>
        <v>メータユニット</v>
      </c>
      <c r="D680" s="61" t="str">
        <f>IF(メーター設置器登録リスト!D680="","",メーター設置器登録リスト!D680)</f>
        <v>MUK5 L-GVP</v>
      </c>
      <c r="E680" s="92" t="str">
        <f>IF(メーター設置器登録リスト!E680="","",メーター設置器登録リスト!E680)</f>
        <v>パッキン方式</v>
      </c>
      <c r="F680" s="126" t="str">
        <f>IF(メーター設置器登録リスト!F680="","",メーター設置器登録リスト!F680)</f>
        <v>20×13</v>
      </c>
      <c r="G680" s="126" t="str">
        <f>IF(メーター設置器登録リスト!G680="","",メーター設置器登録リスト!G680)</f>
        <v>2022.11.8</v>
      </c>
      <c r="H680" s="126" t="str">
        <f>IF(メーター設置器登録リスト!H680="","",メーター設置器登録リスト!H680)</f>
        <v>M-280</v>
      </c>
      <c r="I680" s="126" t="str">
        <f>IF(メーター設置器登録リスト!I680="","",メーター設置器登録リスト!I680)</f>
        <v>045-360-5980</v>
      </c>
    </row>
    <row r="681" spans="1:9" ht="13.5" customHeight="1" x14ac:dyDescent="0.45">
      <c r="A681" s="123">
        <f t="shared" si="10"/>
        <v>678</v>
      </c>
      <c r="B681" s="124" t="str">
        <f>IF(メーター設置器登録リスト!B681="","",メーター設置器登録リスト!B681)</f>
        <v>株式会社タブチ</v>
      </c>
      <c r="C681" s="61" t="str">
        <f>IF(メーター設置器登録リスト!C681="","",メーター設置器登録リスト!C681)</f>
        <v>メータユニット</v>
      </c>
      <c r="D681" s="61" t="str">
        <f>IF(メーター設置器登録リスト!D681="","",メーター設置器登録リスト!D681)</f>
        <v>MUK5 L-GVUP</v>
      </c>
      <c r="E681" s="92" t="str">
        <f>IF(メーター設置器登録リスト!E681="","",メーター設置器登録リスト!E681)</f>
        <v>パッキン方式</v>
      </c>
      <c r="F681" s="126" t="str">
        <f>IF(メーター設置器登録リスト!F681="","",メーター設置器登録リスト!F681)</f>
        <v>20×13</v>
      </c>
      <c r="G681" s="126" t="str">
        <f>IF(メーター設置器登録リスト!G681="","",メーター設置器登録リスト!G681)</f>
        <v>2022.11.8</v>
      </c>
      <c r="H681" s="126" t="str">
        <f>IF(メーター設置器登録リスト!H681="","",メーター設置器登録リスト!H681)</f>
        <v>M-280</v>
      </c>
      <c r="I681" s="126" t="str">
        <f>IF(メーター設置器登録リスト!I681="","",メーター設置器登録リスト!I681)</f>
        <v>045-360-5980</v>
      </c>
    </row>
    <row r="682" spans="1:9" ht="13.5" customHeight="1" x14ac:dyDescent="0.45">
      <c r="A682" s="123">
        <f t="shared" si="10"/>
        <v>679</v>
      </c>
      <c r="B682" s="124" t="str">
        <f>IF(メーター設置器登録リスト!B682="","",メーター設置器登録リスト!B682)</f>
        <v>株式会社タブチ</v>
      </c>
      <c r="C682" s="61" t="str">
        <f>IF(メーター設置器登録リスト!C682="","",メーター設置器登録リスト!C682)</f>
        <v>メータユニット</v>
      </c>
      <c r="D682" s="61" t="str">
        <f>IF(メーター設置器登録リスト!D682="","",メーター設置器登録リスト!D682)</f>
        <v>MUK5 LP-UVP</v>
      </c>
      <c r="E682" s="92" t="str">
        <f>IF(メーター設置器登録リスト!E682="","",メーター設置器登録リスト!E682)</f>
        <v>パッキン方式</v>
      </c>
      <c r="F682" s="126" t="str">
        <f>IF(メーター設置器登録リスト!F682="","",メーター設置器登録リスト!F682)</f>
        <v>20×13</v>
      </c>
      <c r="G682" s="126" t="str">
        <f>IF(メーター設置器登録リスト!G682="","",メーター設置器登録リスト!G682)</f>
        <v>2022.11.8</v>
      </c>
      <c r="H682" s="126" t="str">
        <f>IF(メーター設置器登録リスト!H682="","",メーター設置器登録リスト!H682)</f>
        <v>M-280</v>
      </c>
      <c r="I682" s="126" t="str">
        <f>IF(メーター設置器登録リスト!I682="","",メーター設置器登録リスト!I682)</f>
        <v>045-360-5980</v>
      </c>
    </row>
    <row r="683" spans="1:9" ht="13.5" customHeight="1" x14ac:dyDescent="0.45">
      <c r="A683" s="123">
        <f t="shared" si="10"/>
        <v>680</v>
      </c>
      <c r="B683" s="124" t="str">
        <f>IF(メーター設置器登録リスト!B683="","",メーター設置器登録リスト!B683)</f>
        <v>株式会社タブチ</v>
      </c>
      <c r="C683" s="61" t="str">
        <f>IF(メーター設置器登録リスト!C683="","",メーター設置器登録リスト!C683)</f>
        <v>メータユニット</v>
      </c>
      <c r="D683" s="61" t="str">
        <f>IF(メーター設置器登録リスト!D683="","",メーター設置器登録リスト!D683)</f>
        <v>MUK5 LP-UP　</v>
      </c>
      <c r="E683" s="92" t="str">
        <f>IF(メーター設置器登録リスト!E683="","",メーター設置器登録リスト!E683)</f>
        <v>パッキン方式</v>
      </c>
      <c r="F683" s="126" t="str">
        <f>IF(メーター設置器登録リスト!F683="","",メーター設置器登録リスト!F683)</f>
        <v>20×13</v>
      </c>
      <c r="G683" s="126" t="str">
        <f>IF(メーター設置器登録リスト!G683="","",メーター設置器登録リスト!G683)</f>
        <v>2022.11.8</v>
      </c>
      <c r="H683" s="126" t="str">
        <f>IF(メーター設置器登録リスト!H683="","",メーター設置器登録リスト!H683)</f>
        <v>M-280</v>
      </c>
      <c r="I683" s="126" t="str">
        <f>IF(メーター設置器登録リスト!I683="","",メーター設置器登録リスト!I683)</f>
        <v>045-360-5980</v>
      </c>
    </row>
    <row r="684" spans="1:9" ht="13.5" customHeight="1" x14ac:dyDescent="0.45">
      <c r="A684" s="123">
        <f t="shared" si="10"/>
        <v>681</v>
      </c>
      <c r="B684" s="124" t="str">
        <f>IF(メーター設置器登録リスト!B684="","",メーター設置器登録リスト!B684)</f>
        <v>株式会社タブチ</v>
      </c>
      <c r="C684" s="61" t="str">
        <f>IF(メーター設置器登録リスト!C684="","",メーター設置器登録リスト!C684)</f>
        <v>メータユニット</v>
      </c>
      <c r="D684" s="61" t="str">
        <f>IF(メーター設置器登録リスト!D684="","",メーター設置器登録リスト!D684)</f>
        <v>MUK5 LP-GVP</v>
      </c>
      <c r="E684" s="92" t="str">
        <f>IF(メーター設置器登録リスト!E684="","",メーター設置器登録リスト!E684)</f>
        <v>パッキン方式</v>
      </c>
      <c r="F684" s="126" t="str">
        <f>IF(メーター設置器登録リスト!F684="","",メーター設置器登録リスト!F684)</f>
        <v>20×13</v>
      </c>
      <c r="G684" s="126" t="str">
        <f>IF(メーター設置器登録リスト!G684="","",メーター設置器登録リスト!G684)</f>
        <v>2022.11.8</v>
      </c>
      <c r="H684" s="126" t="str">
        <f>IF(メーター設置器登録リスト!H684="","",メーター設置器登録リスト!H684)</f>
        <v>M-280</v>
      </c>
      <c r="I684" s="126" t="str">
        <f>IF(メーター設置器登録リスト!I684="","",メーター設置器登録リスト!I684)</f>
        <v>045-360-5980</v>
      </c>
    </row>
    <row r="685" spans="1:9" ht="13.5" customHeight="1" x14ac:dyDescent="0.45">
      <c r="A685" s="123">
        <f t="shared" si="10"/>
        <v>682</v>
      </c>
      <c r="B685" s="124" t="str">
        <f>IF(メーター設置器登録リスト!B685="","",メーター設置器登録リスト!B685)</f>
        <v>株式会社タブチ</v>
      </c>
      <c r="C685" s="61" t="str">
        <f>IF(メーター設置器登録リスト!C685="","",メーター設置器登録リスト!C685)</f>
        <v>メータユニット</v>
      </c>
      <c r="D685" s="61" t="str">
        <f>IF(メーター設置器登録リスト!D685="","",メーター設置器登録リスト!D685)</f>
        <v>MUK5 LP-GVUP</v>
      </c>
      <c r="E685" s="92" t="str">
        <f>IF(メーター設置器登録リスト!E685="","",メーター設置器登録リスト!E685)</f>
        <v>パッキン方式</v>
      </c>
      <c r="F685" s="126" t="str">
        <f>IF(メーター設置器登録リスト!F685="","",メーター設置器登録リスト!F685)</f>
        <v>20×13</v>
      </c>
      <c r="G685" s="126" t="str">
        <f>IF(メーター設置器登録リスト!G685="","",メーター設置器登録リスト!G685)</f>
        <v>2022.11.8</v>
      </c>
      <c r="H685" s="126" t="str">
        <f>IF(メーター設置器登録リスト!H685="","",メーター設置器登録リスト!H685)</f>
        <v>M-280</v>
      </c>
      <c r="I685" s="126" t="str">
        <f>IF(メーター設置器登録リスト!I685="","",メーター設置器登録リスト!I685)</f>
        <v>045-360-5980</v>
      </c>
    </row>
    <row r="686" spans="1:9" ht="13.5" customHeight="1" x14ac:dyDescent="0.45">
      <c r="A686" s="123">
        <f t="shared" si="10"/>
        <v>683</v>
      </c>
      <c r="B686" s="124" t="str">
        <f>IF(メーター設置器登録リスト!B686="","",メーター設置器登録リスト!B686)</f>
        <v>株式会社タブチ</v>
      </c>
      <c r="C686" s="61" t="str">
        <f>IF(メーター設置器登録リスト!C686="","",メーター設置器登録リスト!C686)</f>
        <v>メータユニット</v>
      </c>
      <c r="D686" s="61" t="str">
        <f>IF(メーター設置器登録リスト!D686="","",メーター設置器登録リスト!D686)</f>
        <v>MUK5 L-UVP　</v>
      </c>
      <c r="E686" s="92" t="str">
        <f>IF(メーター設置器登録リスト!E686="","",メーター設置器登録リスト!E686)</f>
        <v>パッキン方式</v>
      </c>
      <c r="F686" s="126">
        <f>IF(メーター設置器登録リスト!F686="","",メーター設置器登録リスト!F686)</f>
        <v>25</v>
      </c>
      <c r="G686" s="126" t="str">
        <f>IF(メーター設置器登録リスト!G686="","",メーター設置器登録リスト!G686)</f>
        <v>2022.11.8</v>
      </c>
      <c r="H686" s="126" t="str">
        <f>IF(メーター設置器登録リスト!H686="","",メーター設置器登録リスト!H686)</f>
        <v>M-280</v>
      </c>
      <c r="I686" s="126" t="str">
        <f>IF(メーター設置器登録リスト!I686="","",メーター設置器登録リスト!I686)</f>
        <v>045-360-5980</v>
      </c>
    </row>
    <row r="687" spans="1:9" ht="13.5" customHeight="1" x14ac:dyDescent="0.45">
      <c r="A687" s="123">
        <f t="shared" si="10"/>
        <v>684</v>
      </c>
      <c r="B687" s="124" t="str">
        <f>IF(メーター設置器登録リスト!B687="","",メーター設置器登録リスト!B687)</f>
        <v>株式会社タブチ</v>
      </c>
      <c r="C687" s="61" t="str">
        <f>IF(メーター設置器登録リスト!C687="","",メーター設置器登録リスト!C687)</f>
        <v>メータユニット</v>
      </c>
      <c r="D687" s="61" t="str">
        <f>IF(メーター設置器登録リスト!D687="","",メーター設置器登録リスト!D687)</f>
        <v>MUK5 L-UP</v>
      </c>
      <c r="E687" s="92" t="str">
        <f>IF(メーター設置器登録リスト!E687="","",メーター設置器登録リスト!E687)</f>
        <v>パッキン方式</v>
      </c>
      <c r="F687" s="126">
        <f>IF(メーター設置器登録リスト!F687="","",メーター設置器登録リスト!F687)</f>
        <v>25</v>
      </c>
      <c r="G687" s="126" t="str">
        <f>IF(メーター設置器登録リスト!G687="","",メーター設置器登録リスト!G687)</f>
        <v>2022.11.8</v>
      </c>
      <c r="H687" s="126" t="str">
        <f>IF(メーター設置器登録リスト!H687="","",メーター設置器登録リスト!H687)</f>
        <v>M-280</v>
      </c>
      <c r="I687" s="126" t="str">
        <f>IF(メーター設置器登録リスト!I687="","",メーター設置器登録リスト!I687)</f>
        <v>045-360-5980</v>
      </c>
    </row>
    <row r="688" spans="1:9" ht="13.5" customHeight="1" x14ac:dyDescent="0.45">
      <c r="A688" s="123">
        <f t="shared" si="10"/>
        <v>685</v>
      </c>
      <c r="B688" s="124" t="str">
        <f>IF(メーター設置器登録リスト!B688="","",メーター設置器登録リスト!B688)</f>
        <v>株式会社タブチ</v>
      </c>
      <c r="C688" s="61" t="str">
        <f>IF(メーター設置器登録リスト!C688="","",メーター設置器登録リスト!C688)</f>
        <v>メータユニット</v>
      </c>
      <c r="D688" s="61" t="str">
        <f>IF(メーター設置器登録リスト!D688="","",メーター設置器登録リスト!D688)</f>
        <v>MUK5 L-GVUP</v>
      </c>
      <c r="E688" s="92" t="str">
        <f>IF(メーター設置器登録リスト!E688="","",メーター設置器登録リスト!E688)</f>
        <v>パッキン方式</v>
      </c>
      <c r="F688" s="126">
        <f>IF(メーター設置器登録リスト!F688="","",メーター設置器登録リスト!F688)</f>
        <v>25</v>
      </c>
      <c r="G688" s="126" t="str">
        <f>IF(メーター設置器登録リスト!G688="","",メーター設置器登録リスト!G688)</f>
        <v>2022.11.8</v>
      </c>
      <c r="H688" s="126" t="str">
        <f>IF(メーター設置器登録リスト!H688="","",メーター設置器登録リスト!H688)</f>
        <v>M-280</v>
      </c>
      <c r="I688" s="126" t="str">
        <f>IF(メーター設置器登録リスト!I688="","",メーター設置器登録リスト!I688)</f>
        <v>045-360-5980</v>
      </c>
    </row>
    <row r="689" spans="1:9" ht="13.5" customHeight="1" x14ac:dyDescent="0.45">
      <c r="A689" s="123">
        <f t="shared" si="10"/>
        <v>686</v>
      </c>
      <c r="B689" s="124" t="str">
        <f>IF(メーター設置器登録リスト!B689="","",メーター設置器登録リスト!B689)</f>
        <v>株式会社タブチ</v>
      </c>
      <c r="C689" s="61" t="str">
        <f>IF(メーター設置器登録リスト!C689="","",メーター設置器登録リスト!C689)</f>
        <v>メータユニット</v>
      </c>
      <c r="D689" s="61" t="str">
        <f>IF(メーター設置器登録リスト!D689="","",メーター設置器登録リスト!D689)</f>
        <v>MUK5 L-GVP</v>
      </c>
      <c r="E689" s="92" t="str">
        <f>IF(メーター設置器登録リスト!E689="","",メーター設置器登録リスト!E689)</f>
        <v>パッキン方式</v>
      </c>
      <c r="F689" s="126">
        <f>IF(メーター設置器登録リスト!F689="","",メーター設置器登録リスト!F689)</f>
        <v>25</v>
      </c>
      <c r="G689" s="126" t="str">
        <f>IF(メーター設置器登録リスト!G689="","",メーター設置器登録リスト!G689)</f>
        <v>2022.11.8</v>
      </c>
      <c r="H689" s="126" t="str">
        <f>IF(メーター設置器登録リスト!H689="","",メーター設置器登録リスト!H689)</f>
        <v>M-280</v>
      </c>
      <c r="I689" s="126" t="str">
        <f>IF(メーター設置器登録リスト!I689="","",メーター設置器登録リスト!I689)</f>
        <v>045-360-5980</v>
      </c>
    </row>
    <row r="690" spans="1:9" ht="13.5" customHeight="1" x14ac:dyDescent="0.45">
      <c r="A690" s="123">
        <f t="shared" si="10"/>
        <v>687</v>
      </c>
      <c r="B690" s="124" t="str">
        <f>IF(メーター設置器登録リスト!B690="","",メーター設置器登録リスト!B690)</f>
        <v>株式会社タブチ</v>
      </c>
      <c r="C690" s="61" t="str">
        <f>IF(メーター設置器登録リスト!C690="","",メーター設置器登録リスト!C690)</f>
        <v>メータユニット</v>
      </c>
      <c r="D690" s="61" t="str">
        <f>IF(メーター設置器登録リスト!D690="","",メーター設置器登録リスト!D690)</f>
        <v>MUK5 LP-UVP　</v>
      </c>
      <c r="E690" s="92" t="str">
        <f>IF(メーター設置器登録リスト!E690="","",メーター設置器登録リスト!E690)</f>
        <v>パッキン方式</v>
      </c>
      <c r="F690" s="126">
        <f>IF(メーター設置器登録リスト!F690="","",メーター設置器登録リスト!F690)</f>
        <v>25</v>
      </c>
      <c r="G690" s="126" t="str">
        <f>IF(メーター設置器登録リスト!G690="","",メーター設置器登録リスト!G690)</f>
        <v>2022.11.8</v>
      </c>
      <c r="H690" s="126" t="str">
        <f>IF(メーター設置器登録リスト!H690="","",メーター設置器登録リスト!H690)</f>
        <v>M-280</v>
      </c>
      <c r="I690" s="126" t="str">
        <f>IF(メーター設置器登録リスト!I690="","",メーター設置器登録リスト!I690)</f>
        <v>045-360-5980</v>
      </c>
    </row>
    <row r="691" spans="1:9" ht="13.5" customHeight="1" x14ac:dyDescent="0.45">
      <c r="A691" s="123">
        <f t="shared" si="10"/>
        <v>688</v>
      </c>
      <c r="B691" s="124" t="str">
        <f>IF(メーター設置器登録リスト!B691="","",メーター設置器登録リスト!B691)</f>
        <v>株式会社タブチ</v>
      </c>
      <c r="C691" s="61" t="str">
        <f>IF(メーター設置器登録リスト!C691="","",メーター設置器登録リスト!C691)</f>
        <v>メータユニット</v>
      </c>
      <c r="D691" s="61" t="str">
        <f>IF(メーター設置器登録リスト!D691="","",メーター設置器登録リスト!D691)</f>
        <v>MUK5 LP-UP</v>
      </c>
      <c r="E691" s="92" t="str">
        <f>IF(メーター設置器登録リスト!E691="","",メーター設置器登録リスト!E691)</f>
        <v>パッキン方式</v>
      </c>
      <c r="F691" s="126">
        <f>IF(メーター設置器登録リスト!F691="","",メーター設置器登録リスト!F691)</f>
        <v>25</v>
      </c>
      <c r="G691" s="126" t="str">
        <f>IF(メーター設置器登録リスト!G691="","",メーター設置器登録リスト!G691)</f>
        <v>2022.11.8</v>
      </c>
      <c r="H691" s="126" t="str">
        <f>IF(メーター設置器登録リスト!H691="","",メーター設置器登録リスト!H691)</f>
        <v>M-280</v>
      </c>
      <c r="I691" s="126" t="str">
        <f>IF(メーター設置器登録リスト!I691="","",メーター設置器登録リスト!I691)</f>
        <v>045-360-5980</v>
      </c>
    </row>
    <row r="692" spans="1:9" ht="13.5" customHeight="1" x14ac:dyDescent="0.45">
      <c r="A692" s="123">
        <f t="shared" si="10"/>
        <v>689</v>
      </c>
      <c r="B692" s="124" t="str">
        <f>IF(メーター設置器登録リスト!B692="","",メーター設置器登録リスト!B692)</f>
        <v>株式会社タブチ</v>
      </c>
      <c r="C692" s="61" t="str">
        <f>IF(メーター設置器登録リスト!C692="","",メーター設置器登録リスト!C692)</f>
        <v>メータユニット</v>
      </c>
      <c r="D692" s="61" t="str">
        <f>IF(メーター設置器登録リスト!D692="","",メーター設置器登録リスト!D692)</f>
        <v>MUK5 LP-GVUP</v>
      </c>
      <c r="E692" s="92" t="str">
        <f>IF(メーター設置器登録リスト!E692="","",メーター設置器登録リスト!E692)</f>
        <v>パッキン方式</v>
      </c>
      <c r="F692" s="126">
        <f>IF(メーター設置器登録リスト!F692="","",メーター設置器登録リスト!F692)</f>
        <v>25</v>
      </c>
      <c r="G692" s="126" t="str">
        <f>IF(メーター設置器登録リスト!G692="","",メーター設置器登録リスト!G692)</f>
        <v>2022.11.8</v>
      </c>
      <c r="H692" s="126" t="str">
        <f>IF(メーター設置器登録リスト!H692="","",メーター設置器登録リスト!H692)</f>
        <v>M-280</v>
      </c>
      <c r="I692" s="126" t="str">
        <f>IF(メーター設置器登録リスト!I692="","",メーター設置器登録リスト!I692)</f>
        <v>045-360-5980</v>
      </c>
    </row>
    <row r="693" spans="1:9" ht="13.5" customHeight="1" x14ac:dyDescent="0.45">
      <c r="A693" s="123">
        <f t="shared" si="10"/>
        <v>690</v>
      </c>
      <c r="B693" s="124" t="str">
        <f>IF(メーター設置器登録リスト!B693="","",メーター設置器登録リスト!B693)</f>
        <v>株式会社タブチ</v>
      </c>
      <c r="C693" s="61" t="str">
        <f>IF(メーター設置器登録リスト!C693="","",メーター設置器登録リスト!C693)</f>
        <v>メータユニット</v>
      </c>
      <c r="D693" s="61" t="str">
        <f>IF(メーター設置器登録リスト!D693="","",メーター設置器登録リスト!D693)</f>
        <v>MUK5 LP-GVP</v>
      </c>
      <c r="E693" s="92" t="str">
        <f>IF(メーター設置器登録リスト!E693="","",メーター設置器登録リスト!E693)</f>
        <v>パッキン方式</v>
      </c>
      <c r="F693" s="126">
        <f>IF(メーター設置器登録リスト!F693="","",メーター設置器登録リスト!F693)</f>
        <v>25</v>
      </c>
      <c r="G693" s="126" t="str">
        <f>IF(メーター設置器登録リスト!G693="","",メーター設置器登録リスト!G693)</f>
        <v>2022.11.8</v>
      </c>
      <c r="H693" s="126" t="str">
        <f>IF(メーター設置器登録リスト!H693="","",メーター設置器登録リスト!H693)</f>
        <v>M-280</v>
      </c>
      <c r="I693" s="126" t="str">
        <f>IF(メーター設置器登録リスト!I693="","",メーター設置器登録リスト!I693)</f>
        <v>045-360-5980</v>
      </c>
    </row>
    <row r="694" spans="1:9" ht="13.5" customHeight="1" x14ac:dyDescent="0.45">
      <c r="A694" s="123">
        <f t="shared" si="10"/>
        <v>691</v>
      </c>
      <c r="B694" s="124" t="str">
        <f>IF(メーター設置器登録リスト!B694="","",メーター設置器登録リスト!B694)</f>
        <v>株式会社タブチ</v>
      </c>
      <c r="C694" s="61" t="str">
        <f>IF(メーター設置器登録リスト!C694="","",メーター設置器登録リスト!C694)</f>
        <v>メータユニット</v>
      </c>
      <c r="D694" s="61" t="str">
        <f>IF(メーター設置器登録リスト!D694="","",メーター設置器登録リスト!D694)</f>
        <v>MUK5 S-UVP　</v>
      </c>
      <c r="E694" s="92" t="str">
        <f>IF(メーター設置器登録リスト!E694="","",メーター設置器登録リスト!E694)</f>
        <v>パッキン方式</v>
      </c>
      <c r="F694" s="126">
        <f>IF(メーター設置器登録リスト!F694="","",メーター設置器登録リスト!F694)</f>
        <v>25</v>
      </c>
      <c r="G694" s="126" t="str">
        <f>IF(メーター設置器登録リスト!G694="","",メーター設置器登録リスト!G694)</f>
        <v>2022.11.8</v>
      </c>
      <c r="H694" s="126" t="str">
        <f>IF(メーター設置器登録リスト!H694="","",メーター設置器登録リスト!H694)</f>
        <v>M-280</v>
      </c>
      <c r="I694" s="126" t="str">
        <f>IF(メーター設置器登録リスト!I694="","",メーター設置器登録リスト!I694)</f>
        <v>045-360-5980</v>
      </c>
    </row>
    <row r="695" spans="1:9" ht="13.5" customHeight="1" x14ac:dyDescent="0.45">
      <c r="A695" s="123">
        <f t="shared" si="10"/>
        <v>692</v>
      </c>
      <c r="B695" s="124" t="str">
        <f>IF(メーター設置器登録リスト!B695="","",メーター設置器登録リスト!B695)</f>
        <v>株式会社タブチ</v>
      </c>
      <c r="C695" s="61" t="str">
        <f>IF(メーター設置器登録リスト!C695="","",メーター設置器登録リスト!C695)</f>
        <v>メータユニット</v>
      </c>
      <c r="D695" s="61" t="str">
        <f>IF(メーター設置器登録リスト!D695="","",メーター設置器登録リスト!D695)</f>
        <v>MUK5 S-UP</v>
      </c>
      <c r="E695" s="92" t="str">
        <f>IF(メーター設置器登録リスト!E695="","",メーター設置器登録リスト!E695)</f>
        <v>パッキン方式</v>
      </c>
      <c r="F695" s="126">
        <f>IF(メーター設置器登録リスト!F695="","",メーター設置器登録リスト!F695)</f>
        <v>25</v>
      </c>
      <c r="G695" s="126" t="str">
        <f>IF(メーター設置器登録リスト!G695="","",メーター設置器登録リスト!G695)</f>
        <v>2022.11.8</v>
      </c>
      <c r="H695" s="126" t="str">
        <f>IF(メーター設置器登録リスト!H695="","",メーター設置器登録リスト!H695)</f>
        <v>M-280</v>
      </c>
      <c r="I695" s="126" t="str">
        <f>IF(メーター設置器登録リスト!I695="","",メーター設置器登録リスト!I695)</f>
        <v>045-360-5980</v>
      </c>
    </row>
    <row r="696" spans="1:9" ht="13.5" customHeight="1" x14ac:dyDescent="0.45">
      <c r="A696" s="123">
        <f t="shared" si="10"/>
        <v>693</v>
      </c>
      <c r="B696" s="124" t="str">
        <f>IF(メーター設置器登録リスト!B696="","",メーター設置器登録リスト!B696)</f>
        <v>株式会社タブチ</v>
      </c>
      <c r="C696" s="61" t="str">
        <f>IF(メーター設置器登録リスト!C696="","",メーター設置器登録リスト!C696)</f>
        <v>メータユニット</v>
      </c>
      <c r="D696" s="61" t="str">
        <f>IF(メーター設置器登録リスト!D696="","",メーター設置器登録リスト!D696)</f>
        <v>MUK5 S-GVUP</v>
      </c>
      <c r="E696" s="92" t="str">
        <f>IF(メーター設置器登録リスト!E696="","",メーター設置器登録リスト!E696)</f>
        <v>パッキン方式</v>
      </c>
      <c r="F696" s="126">
        <f>IF(メーター設置器登録リスト!F696="","",メーター設置器登録リスト!F696)</f>
        <v>25</v>
      </c>
      <c r="G696" s="126" t="str">
        <f>IF(メーター設置器登録リスト!G696="","",メーター設置器登録リスト!G696)</f>
        <v>2022.11.8</v>
      </c>
      <c r="H696" s="126" t="str">
        <f>IF(メーター設置器登録リスト!H696="","",メーター設置器登録リスト!H696)</f>
        <v>M-280</v>
      </c>
      <c r="I696" s="126" t="str">
        <f>IF(メーター設置器登録リスト!I696="","",メーター設置器登録リスト!I696)</f>
        <v>045-360-5980</v>
      </c>
    </row>
    <row r="697" spans="1:9" ht="13.5" customHeight="1" x14ac:dyDescent="0.45">
      <c r="A697" s="123">
        <f t="shared" si="10"/>
        <v>694</v>
      </c>
      <c r="B697" s="124" t="str">
        <f>IF(メーター設置器登録リスト!B697="","",メーター設置器登録リスト!B697)</f>
        <v>株式会社タブチ</v>
      </c>
      <c r="C697" s="61" t="str">
        <f>IF(メーター設置器登録リスト!C697="","",メーター設置器登録リスト!C697)</f>
        <v>メータユニット</v>
      </c>
      <c r="D697" s="61" t="str">
        <f>IF(メーター設置器登録リスト!D697="","",メーター設置器登録リスト!D697)</f>
        <v>MUK5 S-GVP</v>
      </c>
      <c r="E697" s="92" t="str">
        <f>IF(メーター設置器登録リスト!E697="","",メーター設置器登録リスト!E697)</f>
        <v>パッキン方式</v>
      </c>
      <c r="F697" s="126">
        <f>IF(メーター設置器登録リスト!F697="","",メーター設置器登録リスト!F697)</f>
        <v>25</v>
      </c>
      <c r="G697" s="126" t="str">
        <f>IF(メーター設置器登録リスト!G697="","",メーター設置器登録リスト!G697)</f>
        <v>2022.11.8</v>
      </c>
      <c r="H697" s="126" t="str">
        <f>IF(メーター設置器登録リスト!H697="","",メーター設置器登録リスト!H697)</f>
        <v>M-280</v>
      </c>
      <c r="I697" s="126" t="str">
        <f>IF(メーター設置器登録リスト!I697="","",メーター設置器登録リスト!I697)</f>
        <v>045-360-5980</v>
      </c>
    </row>
    <row r="698" spans="1:9" ht="13.5" customHeight="1" x14ac:dyDescent="0.45">
      <c r="A698" s="123">
        <f t="shared" si="10"/>
        <v>695</v>
      </c>
      <c r="B698" s="124" t="str">
        <f>IF(メーター設置器登録リスト!B698="","",メーター設置器登録リスト!B698)</f>
        <v>株式会社タブチ</v>
      </c>
      <c r="C698" s="61" t="str">
        <f>IF(メーター設置器登録リスト!C698="","",メーター設置器登録リスト!C698)</f>
        <v>メータユニット</v>
      </c>
      <c r="D698" s="61" t="str">
        <f>IF(メーター設置器登録リスト!D698="","",メーター設置器登録リスト!D698)</f>
        <v>MUK5 SP-UVP　</v>
      </c>
      <c r="E698" s="92" t="str">
        <f>IF(メーター設置器登録リスト!E698="","",メーター設置器登録リスト!E698)</f>
        <v>パッキン方式</v>
      </c>
      <c r="F698" s="126">
        <f>IF(メーター設置器登録リスト!F698="","",メーター設置器登録リスト!F698)</f>
        <v>25</v>
      </c>
      <c r="G698" s="126" t="str">
        <f>IF(メーター設置器登録リスト!G698="","",メーター設置器登録リスト!G698)</f>
        <v>2022.11.8</v>
      </c>
      <c r="H698" s="126" t="str">
        <f>IF(メーター設置器登録リスト!H698="","",メーター設置器登録リスト!H698)</f>
        <v>M-280</v>
      </c>
      <c r="I698" s="126" t="str">
        <f>IF(メーター設置器登録リスト!I698="","",メーター設置器登録リスト!I698)</f>
        <v>045-360-5980</v>
      </c>
    </row>
    <row r="699" spans="1:9" ht="13.5" customHeight="1" x14ac:dyDescent="0.45">
      <c r="A699" s="123">
        <f t="shared" si="10"/>
        <v>696</v>
      </c>
      <c r="B699" s="124" t="str">
        <f>IF(メーター設置器登録リスト!B699="","",メーター設置器登録リスト!B699)</f>
        <v>株式会社タブチ</v>
      </c>
      <c r="C699" s="61" t="str">
        <f>IF(メーター設置器登録リスト!C699="","",メーター設置器登録リスト!C699)</f>
        <v>メータユニット</v>
      </c>
      <c r="D699" s="61" t="str">
        <f>IF(メーター設置器登録リスト!D699="","",メーター設置器登録リスト!D699)</f>
        <v>MUK5 SP-UP</v>
      </c>
      <c r="E699" s="92" t="str">
        <f>IF(メーター設置器登録リスト!E699="","",メーター設置器登録リスト!E699)</f>
        <v>パッキン方式</v>
      </c>
      <c r="F699" s="126">
        <f>IF(メーター設置器登録リスト!F699="","",メーター設置器登録リスト!F699)</f>
        <v>25</v>
      </c>
      <c r="G699" s="126" t="str">
        <f>IF(メーター設置器登録リスト!G699="","",メーター設置器登録リスト!G699)</f>
        <v>2022.11.8</v>
      </c>
      <c r="H699" s="126" t="str">
        <f>IF(メーター設置器登録リスト!H699="","",メーター設置器登録リスト!H699)</f>
        <v>M-280</v>
      </c>
      <c r="I699" s="126" t="str">
        <f>IF(メーター設置器登録リスト!I699="","",メーター設置器登録リスト!I699)</f>
        <v>045-360-5980</v>
      </c>
    </row>
    <row r="700" spans="1:9" ht="13.5" customHeight="1" x14ac:dyDescent="0.45">
      <c r="A700" s="123">
        <f t="shared" si="10"/>
        <v>697</v>
      </c>
      <c r="B700" s="124" t="str">
        <f>IF(メーター設置器登録リスト!B700="","",メーター設置器登録リスト!B700)</f>
        <v>株式会社タブチ</v>
      </c>
      <c r="C700" s="61" t="str">
        <f>IF(メーター設置器登録リスト!C700="","",メーター設置器登録リスト!C700)</f>
        <v>メータユニット</v>
      </c>
      <c r="D700" s="61" t="str">
        <f>IF(メーター設置器登録リスト!D700="","",メーター設置器登録リスト!D700)</f>
        <v>MUK5 SP-GVUP</v>
      </c>
      <c r="E700" s="92" t="str">
        <f>IF(メーター設置器登録リスト!E700="","",メーター設置器登録リスト!E700)</f>
        <v>パッキン方式</v>
      </c>
      <c r="F700" s="126">
        <f>IF(メーター設置器登録リスト!F700="","",メーター設置器登録リスト!F700)</f>
        <v>25</v>
      </c>
      <c r="G700" s="126" t="str">
        <f>IF(メーター設置器登録リスト!G700="","",メーター設置器登録リスト!G700)</f>
        <v>2022.11.8</v>
      </c>
      <c r="H700" s="126" t="str">
        <f>IF(メーター設置器登録リスト!H700="","",メーター設置器登録リスト!H700)</f>
        <v>M-280</v>
      </c>
      <c r="I700" s="126" t="str">
        <f>IF(メーター設置器登録リスト!I700="","",メーター設置器登録リスト!I700)</f>
        <v>045-360-5980</v>
      </c>
    </row>
    <row r="701" spans="1:9" ht="13.5" customHeight="1" x14ac:dyDescent="0.45">
      <c r="A701" s="123">
        <f t="shared" si="10"/>
        <v>698</v>
      </c>
      <c r="B701" s="124" t="str">
        <f>IF(メーター設置器登録リスト!B701="","",メーター設置器登録リスト!B701)</f>
        <v>株式会社タブチ</v>
      </c>
      <c r="C701" s="61" t="str">
        <f>IF(メーター設置器登録リスト!C701="","",メーター設置器登録リスト!C701)</f>
        <v>メータユニット</v>
      </c>
      <c r="D701" s="61" t="str">
        <f>IF(メーター設置器登録リスト!D701="","",メーター設置器登録リスト!D701)</f>
        <v>MUK5 SP-GVP</v>
      </c>
      <c r="E701" s="92" t="str">
        <f>IF(メーター設置器登録リスト!E701="","",メーター設置器登録リスト!E701)</f>
        <v>パッキン方式</v>
      </c>
      <c r="F701" s="126">
        <f>IF(メーター設置器登録リスト!F701="","",メーター設置器登録リスト!F701)</f>
        <v>25</v>
      </c>
      <c r="G701" s="126" t="str">
        <f>IF(メーター設置器登録リスト!G701="","",メーター設置器登録リスト!G701)</f>
        <v>2022.11.8</v>
      </c>
      <c r="H701" s="126" t="str">
        <f>IF(メーター設置器登録リスト!H701="","",メーター設置器登録リスト!H701)</f>
        <v>M-280</v>
      </c>
      <c r="I701" s="126" t="str">
        <f>IF(メーター設置器登録リスト!I701="","",メーター設置器登録リスト!I701)</f>
        <v>045-360-5980</v>
      </c>
    </row>
    <row r="702" spans="1:9" ht="13.5" customHeight="1" x14ac:dyDescent="0.45">
      <c r="A702" s="123">
        <f t="shared" si="10"/>
        <v>699</v>
      </c>
      <c r="B702" s="124" t="str">
        <f>IF(メーター設置器登録リスト!B702="","",メーター設置器登録リスト!B702)</f>
        <v>前澤給装工業株式会社</v>
      </c>
      <c r="C702" s="61" t="str">
        <f>IF(メーター設置器登録リスト!C702="","",メーター設置器登録リスト!C702)</f>
        <v>複式メータセットMF</v>
      </c>
      <c r="D702" s="61" t="str">
        <f>IF(メーター設置器登録リスト!D702="","",メーター設置器登録リスト!D702)</f>
        <v>MF-N4H-S2Rc</v>
      </c>
      <c r="E702" s="92" t="str">
        <f>IF(メーター設置器登録リスト!E702="","",メーター設置器登録リスト!E702)</f>
        <v>パッキン方式、複式メーターユニット（埋設型）</v>
      </c>
      <c r="F702" s="126">
        <f>IF(メーター設置器登録リスト!F702="","",メーター設置器登録リスト!F702)</f>
        <v>20</v>
      </c>
      <c r="G702" s="126" t="str">
        <f>IF(メーター設置器登録リスト!G702="","",メーター設置器登録リスト!G702)</f>
        <v>2020.4.20</v>
      </c>
      <c r="H702" s="126" t="str">
        <f>IF(メーター設置器登録リスト!H702="","",メーター設置器登録リスト!H702)</f>
        <v>M-232</v>
      </c>
      <c r="I702" s="126" t="str">
        <f>IF(メーター設置器登録リスト!I702="","",メーター設置器登録リスト!I702)</f>
        <v>045-323-5671</v>
      </c>
    </row>
    <row r="703" spans="1:9" ht="13.5" customHeight="1" x14ac:dyDescent="0.45">
      <c r="A703" s="123">
        <f>A702+1</f>
        <v>700</v>
      </c>
      <c r="B703" s="124" t="str">
        <f>IF(メーター設置器登録リスト!B703="","",メーター設置器登録リスト!B703)</f>
        <v>前澤給装工業株式会社</v>
      </c>
      <c r="C703" s="61" t="str">
        <f>IF(メーター設置器登録リスト!C703="","",メーター設置器登録リスト!C703)</f>
        <v>メータユニット</v>
      </c>
      <c r="D703" s="61" t="str">
        <f>IF(メーター設置器登録リスト!D703="","",メーター設置器登録リスト!D703)</f>
        <v>PS5TK-GI5-RcG</v>
      </c>
      <c r="E703" s="92" t="str">
        <f>IF(メーター設置器登録リスト!E703="","",メーター設置器登録リスト!E703)</f>
        <v>パッキン方式</v>
      </c>
      <c r="F703" s="126">
        <f>IF(メーター設置器登録リスト!F703="","",メーター設置器登録リスト!F703)</f>
        <v>13</v>
      </c>
      <c r="G703" s="126" t="str">
        <f>IF(メーター設置器登録リスト!G703="","",メーター設置器登録リスト!G703)</f>
        <v>2020.10.1</v>
      </c>
      <c r="H703" s="126" t="str">
        <f>IF(メーター設置器登録リスト!H703="","",メーター設置器登録リスト!H703)</f>
        <v>M-232</v>
      </c>
      <c r="I703" s="126" t="str">
        <f>IF(メーター設置器登録リスト!I703="","",メーター設置器登録リスト!I703)</f>
        <v>045-323-5671</v>
      </c>
    </row>
    <row r="704" spans="1:9" ht="13.5" customHeight="1" x14ac:dyDescent="0.45">
      <c r="A704" s="123">
        <f t="shared" ref="A704:A767" si="11">A703+1</f>
        <v>701</v>
      </c>
      <c r="B704" s="124" t="str">
        <f>IF(メーター設置器登録リスト!B704="","",メーター設置器登録リスト!B704)</f>
        <v>前澤給装工業株式会社</v>
      </c>
      <c r="C704" s="61" t="str">
        <f>IF(メーター設置器登録リスト!C704="","",メーター設置器登録リスト!C704)</f>
        <v>メータユニット</v>
      </c>
      <c r="D704" s="61" t="str">
        <f>IF(メーター設置器登録リスト!D704="","",メーター設置器登録リスト!D704)</f>
        <v>PS5TK-GI5-RcG</v>
      </c>
      <c r="E704" s="92" t="str">
        <f>IF(メーター設置器登録リスト!E704="","",メーター設置器登録リスト!E704)</f>
        <v>パッキン方式</v>
      </c>
      <c r="F704" s="126">
        <f>IF(メーター設置器登録リスト!F704="","",メーター設置器登録リスト!F704)</f>
        <v>20</v>
      </c>
      <c r="G704" s="126" t="str">
        <f>IF(メーター設置器登録リスト!G704="","",メーター設置器登録リスト!G704)</f>
        <v>2020.10.1</v>
      </c>
      <c r="H704" s="126" t="str">
        <f>IF(メーター設置器登録リスト!H704="","",メーター設置器登録リスト!H704)</f>
        <v>M-232</v>
      </c>
      <c r="I704" s="126" t="str">
        <f>IF(メーター設置器登録リスト!I704="","",メーター設置器登録リスト!I704)</f>
        <v>045-323-5671</v>
      </c>
    </row>
    <row r="705" spans="1:9" ht="13.5" customHeight="1" x14ac:dyDescent="0.45">
      <c r="A705" s="123">
        <f t="shared" si="11"/>
        <v>702</v>
      </c>
      <c r="B705" s="124" t="str">
        <f>IF(メーター設置器登録リスト!B705="","",メーター設置器登録リスト!B705)</f>
        <v>前澤給装工業株式会社</v>
      </c>
      <c r="C705" s="61" t="str">
        <f>IF(メーター設置器登録リスト!C705="","",メーター設置器登録リスト!C705)</f>
        <v>メータユニット</v>
      </c>
      <c r="D705" s="61" t="str">
        <f>IF(メーター設置器登録リスト!D705="","",メーター設置器登録リスト!D705)</f>
        <v>PS5STK-GI5-RcG</v>
      </c>
      <c r="E705" s="92" t="str">
        <f>IF(メーター設置器登録リスト!E705="","",メーター設置器登録リスト!E705)</f>
        <v>パッキン方式</v>
      </c>
      <c r="F705" s="126">
        <f>IF(メーター設置器登録リスト!F705="","",メーター設置器登録リスト!F705)</f>
        <v>13</v>
      </c>
      <c r="G705" s="126" t="str">
        <f>IF(メーター設置器登録リスト!G705="","",メーター設置器登録リスト!G705)</f>
        <v>2020.10.1</v>
      </c>
      <c r="H705" s="126" t="str">
        <f>IF(メーター設置器登録リスト!H705="","",メーター設置器登録リスト!H705)</f>
        <v>M-232</v>
      </c>
      <c r="I705" s="126" t="str">
        <f>IF(メーター設置器登録リスト!I705="","",メーター設置器登録リスト!I705)</f>
        <v>045-323-5671</v>
      </c>
    </row>
    <row r="706" spans="1:9" ht="13.5" customHeight="1" x14ac:dyDescent="0.45">
      <c r="A706" s="123">
        <f t="shared" si="11"/>
        <v>703</v>
      </c>
      <c r="B706" s="124" t="str">
        <f>IF(メーター設置器登録リスト!B706="","",メーター設置器登録リスト!B706)</f>
        <v>前澤給装工業株式会社</v>
      </c>
      <c r="C706" s="61" t="str">
        <f>IF(メーター設置器登録リスト!C706="","",メーター設置器登録リスト!C706)</f>
        <v>メータユニット</v>
      </c>
      <c r="D706" s="61" t="str">
        <f>IF(メーター設置器登録リスト!D706="","",メーター設置器登録リスト!D706)</f>
        <v>PS5STK-GI5-RcG</v>
      </c>
      <c r="E706" s="92" t="str">
        <f>IF(メーター設置器登録リスト!E706="","",メーター設置器登録リスト!E706)</f>
        <v>パッキン方式</v>
      </c>
      <c r="F706" s="126">
        <f>IF(メーター設置器登録リスト!F706="","",メーター設置器登録リスト!F706)</f>
        <v>20</v>
      </c>
      <c r="G706" s="126" t="str">
        <f>IF(メーター設置器登録リスト!G706="","",メーター設置器登録リスト!G706)</f>
        <v>2020.10.1</v>
      </c>
      <c r="H706" s="126" t="str">
        <f>IF(メーター設置器登録リスト!H706="","",メーター設置器登録リスト!H706)</f>
        <v>M-232</v>
      </c>
      <c r="I706" s="126" t="str">
        <f>IF(メーター設置器登録リスト!I706="","",メーター設置器登録リスト!I706)</f>
        <v>045-323-5671</v>
      </c>
    </row>
    <row r="707" spans="1:9" ht="13.5" customHeight="1" x14ac:dyDescent="0.45">
      <c r="A707" s="123">
        <f t="shared" si="11"/>
        <v>704</v>
      </c>
      <c r="B707" s="124" t="str">
        <f>IF(メーター設置器登録リスト!B707="","",メーター設置器登録リスト!B707)</f>
        <v>前澤給装工業株式会社</v>
      </c>
      <c r="C707" s="61" t="str">
        <f>IF(メーター設置器登録リスト!C707="","",メーター設置器登録リスト!C707)</f>
        <v>メータユニット</v>
      </c>
      <c r="D707" s="61" t="str">
        <f>IF(メーター設置器登録リスト!D707="","",メーター設置器登録リスト!D707)</f>
        <v>PS5TK-GL5-RcG</v>
      </c>
      <c r="E707" s="92" t="str">
        <f>IF(メーター設置器登録リスト!E707="","",メーター設置器登録リスト!E707)</f>
        <v>パッキン方式</v>
      </c>
      <c r="F707" s="126">
        <f>IF(メーター設置器登録リスト!F707="","",メーター設置器登録リスト!F707)</f>
        <v>13</v>
      </c>
      <c r="G707" s="126" t="str">
        <f>IF(メーター設置器登録リスト!G707="","",メーター設置器登録リスト!G707)</f>
        <v>2020.10.1</v>
      </c>
      <c r="H707" s="126" t="str">
        <f>IF(メーター設置器登録リスト!H707="","",メーター設置器登録リスト!H707)</f>
        <v>M-232</v>
      </c>
      <c r="I707" s="126" t="str">
        <f>IF(メーター設置器登録リスト!I707="","",メーター設置器登録リスト!I707)</f>
        <v>045-323-5671</v>
      </c>
    </row>
    <row r="708" spans="1:9" ht="13.5" customHeight="1" x14ac:dyDescent="0.45">
      <c r="A708" s="123">
        <f t="shared" si="11"/>
        <v>705</v>
      </c>
      <c r="B708" s="124" t="str">
        <f>IF(メーター設置器登録リスト!B708="","",メーター設置器登録リスト!B708)</f>
        <v>前澤給装工業株式会社</v>
      </c>
      <c r="C708" s="61" t="str">
        <f>IF(メーター設置器登録リスト!C708="","",メーター設置器登録リスト!C708)</f>
        <v>メータユニット</v>
      </c>
      <c r="D708" s="61" t="str">
        <f>IF(メーター設置器登録リスト!D708="","",メーター設置器登録リスト!D708)</f>
        <v>PS5TK-GL5-RcG</v>
      </c>
      <c r="E708" s="92" t="str">
        <f>IF(メーター設置器登録リスト!E708="","",メーター設置器登録リスト!E708)</f>
        <v>パッキン方式</v>
      </c>
      <c r="F708" s="126">
        <f>IF(メーター設置器登録リスト!F708="","",メーター設置器登録リスト!F708)</f>
        <v>20</v>
      </c>
      <c r="G708" s="126" t="str">
        <f>IF(メーター設置器登録リスト!G708="","",メーター設置器登録リスト!G708)</f>
        <v>2020.10.1</v>
      </c>
      <c r="H708" s="126" t="str">
        <f>IF(メーター設置器登録リスト!H708="","",メーター設置器登録リスト!H708)</f>
        <v>M-232</v>
      </c>
      <c r="I708" s="126" t="str">
        <f>IF(メーター設置器登録リスト!I708="","",メーター設置器登録リスト!I708)</f>
        <v>045-323-5671</v>
      </c>
    </row>
    <row r="709" spans="1:9" ht="13.5" customHeight="1" x14ac:dyDescent="0.45">
      <c r="A709" s="123">
        <f t="shared" si="11"/>
        <v>706</v>
      </c>
      <c r="B709" s="124" t="str">
        <f>IF(メーター設置器登録リスト!B709="","",メーター設置器登録リスト!B709)</f>
        <v>前澤給装工業株式会社</v>
      </c>
      <c r="C709" s="61" t="str">
        <f>IF(メーター設置器登録リスト!C709="","",メーター設置器登録リスト!C709)</f>
        <v>メータユニット</v>
      </c>
      <c r="D709" s="61" t="str">
        <f>IF(メーター設置器登録リスト!D709="","",メーター設置器登録リスト!D709)</f>
        <v>PS5STK-GL5-RcG</v>
      </c>
      <c r="E709" s="92" t="str">
        <f>IF(メーター設置器登録リスト!E709="","",メーター設置器登録リスト!E709)</f>
        <v>パッキン方式</v>
      </c>
      <c r="F709" s="126">
        <f>IF(メーター設置器登録リスト!F709="","",メーター設置器登録リスト!F709)</f>
        <v>13</v>
      </c>
      <c r="G709" s="126" t="str">
        <f>IF(メーター設置器登録リスト!G709="","",メーター設置器登録リスト!G709)</f>
        <v>2020.10.1</v>
      </c>
      <c r="H709" s="126" t="str">
        <f>IF(メーター設置器登録リスト!H709="","",メーター設置器登録リスト!H709)</f>
        <v>M-232</v>
      </c>
      <c r="I709" s="126" t="str">
        <f>IF(メーター設置器登録リスト!I709="","",メーター設置器登録リスト!I709)</f>
        <v>045-323-5671</v>
      </c>
    </row>
    <row r="710" spans="1:9" ht="13.5" customHeight="1" x14ac:dyDescent="0.45">
      <c r="A710" s="123">
        <f t="shared" si="11"/>
        <v>707</v>
      </c>
      <c r="B710" s="124" t="str">
        <f>IF(メーター設置器登録リスト!B710="","",メーター設置器登録リスト!B710)</f>
        <v>前澤給装工業株式会社</v>
      </c>
      <c r="C710" s="61" t="str">
        <f>IF(メーター設置器登録リスト!C710="","",メーター設置器登録リスト!C710)</f>
        <v>メータユニット</v>
      </c>
      <c r="D710" s="61" t="str">
        <f>IF(メーター設置器登録リスト!D710="","",メーター設置器登録リスト!D710)</f>
        <v>PS5STK-GL5-RcG</v>
      </c>
      <c r="E710" s="92" t="str">
        <f>IF(メーター設置器登録リスト!E710="","",メーター設置器登録リスト!E710)</f>
        <v>パッキン方式</v>
      </c>
      <c r="F710" s="126">
        <f>IF(メーター設置器登録リスト!F710="","",メーター設置器登録リスト!F710)</f>
        <v>20</v>
      </c>
      <c r="G710" s="126" t="str">
        <f>IF(メーター設置器登録リスト!G710="","",メーター設置器登録リスト!G710)</f>
        <v>2020.10.1</v>
      </c>
      <c r="H710" s="126" t="str">
        <f>IF(メーター設置器登録リスト!H710="","",メーター設置器登録リスト!H710)</f>
        <v>M-232</v>
      </c>
      <c r="I710" s="126" t="str">
        <f>IF(メーター設置器登録リスト!I710="","",メーター設置器登録リスト!I710)</f>
        <v>045-323-5671</v>
      </c>
    </row>
    <row r="711" spans="1:9" ht="13.5" customHeight="1" x14ac:dyDescent="0.45">
      <c r="A711" s="123">
        <f t="shared" si="11"/>
        <v>708</v>
      </c>
      <c r="B711" s="124" t="str">
        <f>IF(メーター設置器登録リスト!B711="","",メーター設置器登録リスト!B711)</f>
        <v>前澤給装工業株式会社</v>
      </c>
      <c r="C711" s="61" t="str">
        <f>IF(メーター設置器登録リスト!C711="","",メーター設置器登録リスト!C711)</f>
        <v>メータユニット</v>
      </c>
      <c r="D711" s="61" t="str">
        <f>IF(メーター設置器登録リスト!D711="","",メーター設置器登録リスト!D711)</f>
        <v>PS3STK-GI4-RcG</v>
      </c>
      <c r="E711" s="92" t="str">
        <f>IF(メーター設置器登録リスト!E711="","",メーター設置器登録リスト!E711)</f>
        <v>パッキン方式</v>
      </c>
      <c r="F711" s="126">
        <f>IF(メーター設置器登録リスト!F711="","",メーター設置器登録リスト!F711)</f>
        <v>25</v>
      </c>
      <c r="G711" s="126" t="str">
        <f>IF(メーター設置器登録リスト!G711="","",メーター設置器登録リスト!G711)</f>
        <v>2020.10.1</v>
      </c>
      <c r="H711" s="126" t="str">
        <f>IF(メーター設置器登録リスト!H711="","",メーター設置器登録リスト!H711)</f>
        <v>M-232</v>
      </c>
      <c r="I711" s="126" t="str">
        <f>IF(メーター設置器登録リスト!I711="","",メーター設置器登録リスト!I711)</f>
        <v>045-323-5671</v>
      </c>
    </row>
    <row r="712" spans="1:9" ht="13.5" customHeight="1" x14ac:dyDescent="0.45">
      <c r="A712" s="123">
        <f t="shared" si="11"/>
        <v>709</v>
      </c>
      <c r="B712" s="124" t="str">
        <f>IF(メーター設置器登録リスト!B712="","",メーター設置器登録リスト!B712)</f>
        <v>前澤給装工業株式会社</v>
      </c>
      <c r="C712" s="61" t="str">
        <f>IF(メーター設置器登録リスト!C712="","",メーター設置器登録リスト!C712)</f>
        <v>メータユニット</v>
      </c>
      <c r="D712" s="61" t="str">
        <f>IF(メーター設置器登録リスト!D712="","",メーター設置器登録リスト!D712)</f>
        <v>PS3STK-GL4-RcG</v>
      </c>
      <c r="E712" s="92" t="str">
        <f>IF(メーター設置器登録リスト!E712="","",メーター設置器登録リスト!E712)</f>
        <v>パッキン方式</v>
      </c>
      <c r="F712" s="126">
        <f>IF(メーター設置器登録リスト!F712="","",メーター設置器登録リスト!F712)</f>
        <v>25</v>
      </c>
      <c r="G712" s="126" t="str">
        <f>IF(メーター設置器登録リスト!G712="","",メーター設置器登録リスト!G712)</f>
        <v>2020.10.1</v>
      </c>
      <c r="H712" s="126" t="str">
        <f>IF(メーター設置器登録リスト!H712="","",メーター設置器登録リスト!H712)</f>
        <v>M-232</v>
      </c>
      <c r="I712" s="126" t="str">
        <f>IF(メーター設置器登録リスト!I712="","",メーター設置器登録リスト!I712)</f>
        <v>045-323-5671</v>
      </c>
    </row>
    <row r="713" spans="1:9" ht="13.5" customHeight="1" x14ac:dyDescent="0.45">
      <c r="A713" s="123">
        <f t="shared" si="11"/>
        <v>710</v>
      </c>
      <c r="B713" s="124" t="str">
        <f>IF(メーター設置器登録リスト!B713="","",メーター設置器登録リスト!B713)</f>
        <v>株式会社キッツ</v>
      </c>
      <c r="C713" s="61" t="str">
        <f>IF(メーター設置器登録リスト!C713="","",メーター設置器登録リスト!C713)</f>
        <v>メータユニット</v>
      </c>
      <c r="D713" s="61" t="str">
        <f>IF(メーター設置器登録リスト!D713="","",メーター設置器登録リスト!D713)</f>
        <v>WUT-CLG</v>
      </c>
      <c r="E713" s="92" t="str">
        <f>IF(メーター設置器登録リスト!E713="","",メーター設置器登録リスト!E713)</f>
        <v>パッキン方式</v>
      </c>
      <c r="F713" s="126">
        <f>IF(メーター設置器登録リスト!F713="","",メーター設置器登録リスト!F713)</f>
        <v>20</v>
      </c>
      <c r="G713" s="126" t="str">
        <f>IF(メーター設置器登録リスト!G713="","",メーター設置器登録リスト!G713)</f>
        <v>2021.4.21</v>
      </c>
      <c r="H713" s="126" t="str">
        <f>IF(メーター設置器登録リスト!H713="","",メーター設置器登録リスト!H713)</f>
        <v>M-255</v>
      </c>
      <c r="I713" s="126" t="str">
        <f>IF(メーター設置器登録リスト!I713="","",メーター設置器登録リスト!I713)</f>
        <v>043-299-1760</v>
      </c>
    </row>
    <row r="714" spans="1:9" ht="13.5" customHeight="1" x14ac:dyDescent="0.45">
      <c r="A714" s="123">
        <f t="shared" si="11"/>
        <v>711</v>
      </c>
      <c r="B714" s="124" t="str">
        <f>IF(メーター設置器登録リスト!B714="","",メーター設置器登録リスト!B714)</f>
        <v>株式会社キッツ</v>
      </c>
      <c r="C714" s="61" t="str">
        <f>IF(メーター設置器登録リスト!C714="","",メーター設置器登録リスト!C714)</f>
        <v>メータユニット</v>
      </c>
      <c r="D714" s="61" t="str">
        <f>IF(メーター設置器登録リスト!D714="","",メーター設置器登録リスト!D714)</f>
        <v>WURT-CLG</v>
      </c>
      <c r="E714" s="92" t="str">
        <f>IF(メーター設置器登録リスト!E714="","",メーター設置器登録リスト!E714)</f>
        <v>パッキン方式</v>
      </c>
      <c r="F714" s="126">
        <f>IF(メーター設置器登録リスト!F714="","",メーター設置器登録リスト!F714)</f>
        <v>20</v>
      </c>
      <c r="G714" s="126" t="str">
        <f>IF(メーター設置器登録リスト!G714="","",メーター設置器登録リスト!G714)</f>
        <v>2021.4.21</v>
      </c>
      <c r="H714" s="126" t="str">
        <f>IF(メーター設置器登録リスト!H714="","",メーター設置器登録リスト!H714)</f>
        <v>M-255</v>
      </c>
      <c r="I714" s="126" t="str">
        <f>IF(メーター設置器登録リスト!I714="","",メーター設置器登録リスト!I714)</f>
        <v>043-299-1760</v>
      </c>
    </row>
    <row r="715" spans="1:9" ht="13.5" customHeight="1" x14ac:dyDescent="0.45">
      <c r="A715" s="123">
        <f t="shared" si="11"/>
        <v>712</v>
      </c>
      <c r="B715" s="124" t="str">
        <f>IF(メーター設置器登録リスト!B715="","",メーター設置器登録リスト!B715)</f>
        <v>株式会社キッツ</v>
      </c>
      <c r="C715" s="61" t="str">
        <f>IF(メーター設置器登録リスト!C715="","",メーター設置器登録リスト!C715)</f>
        <v>メータユニット</v>
      </c>
      <c r="D715" s="61" t="str">
        <f>IF(メーター設置器登録リスト!D715="","",メーター設置器登録リスト!D715)</f>
        <v>WURTS-CLG</v>
      </c>
      <c r="E715" s="92" t="str">
        <f>IF(メーター設置器登録リスト!E715="","",メーター設置器登録リスト!E715)</f>
        <v>パッキン方式</v>
      </c>
      <c r="F715" s="126">
        <f>IF(メーター設置器登録リスト!F715="","",メーター設置器登録リスト!F715)</f>
        <v>20</v>
      </c>
      <c r="G715" s="126" t="str">
        <f>IF(メーター設置器登録リスト!G715="","",メーター設置器登録リスト!G715)</f>
        <v>2021.4.21</v>
      </c>
      <c r="H715" s="126" t="str">
        <f>IF(メーター設置器登録リスト!H715="","",メーター設置器登録リスト!H715)</f>
        <v>M-255</v>
      </c>
      <c r="I715" s="126" t="str">
        <f>IF(メーター設置器登録リスト!I715="","",メーター設置器登録リスト!I715)</f>
        <v>043-299-1760</v>
      </c>
    </row>
    <row r="716" spans="1:9" ht="13.5" customHeight="1" x14ac:dyDescent="0.45">
      <c r="A716" s="123">
        <f t="shared" si="11"/>
        <v>713</v>
      </c>
      <c r="B716" s="124" t="str">
        <f>IF(メーター設置器登録リスト!B716="","",メーター設置器登録リスト!B716)</f>
        <v>株式会社キッツ</v>
      </c>
      <c r="C716" s="61" t="str">
        <f>IF(メーター設置器登録リスト!C716="","",メーター設置器登録リスト!C716)</f>
        <v>メータユニット</v>
      </c>
      <c r="D716" s="61" t="str">
        <f>IF(メーター設置器登録リスト!D716="","",メーター設置器登録リスト!D716)</f>
        <v>WURTW-GLG</v>
      </c>
      <c r="E716" s="92" t="str">
        <f>IF(メーター設置器登録リスト!E716="","",メーター設置器登録リスト!E716)</f>
        <v>パッキン方式</v>
      </c>
      <c r="F716" s="126">
        <f>IF(メーター設置器登録リスト!F716="","",メーター設置器登録リスト!F716)</f>
        <v>20</v>
      </c>
      <c r="G716" s="126" t="str">
        <f>IF(メーター設置器登録リスト!G716="","",メーター設置器登録リスト!G716)</f>
        <v>2021.4.21</v>
      </c>
      <c r="H716" s="126" t="str">
        <f>IF(メーター設置器登録リスト!H716="","",メーター設置器登録リスト!H716)</f>
        <v>M-255</v>
      </c>
      <c r="I716" s="126" t="str">
        <f>IF(メーター設置器登録リスト!I716="","",メーター設置器登録リスト!I716)</f>
        <v>043-299-1760</v>
      </c>
    </row>
    <row r="717" spans="1:9" ht="13.5" customHeight="1" x14ac:dyDescent="0.45">
      <c r="A717" s="123">
        <f t="shared" si="11"/>
        <v>714</v>
      </c>
      <c r="B717" s="124" t="str">
        <f>IF(メーター設置器登録リスト!B717="","",メーター設置器登録リスト!B717)</f>
        <v>株式会社日邦バルブ</v>
      </c>
      <c r="C717" s="61" t="str">
        <f>IF(メーター設置器登録リスト!C717="","",メーター設置器登録リスト!C717)</f>
        <v>メータユニット</v>
      </c>
      <c r="D717" s="61" t="str">
        <f>IF(メーター設置器登録リスト!D717="","",メーター設置器登録リスト!D717)</f>
        <v>RMUP3・EP-RcAxSG</v>
      </c>
      <c r="E717" s="92" t="str">
        <f>IF(メーター設置器登録リスト!E717="","",メーター設置器登録リスト!E717)</f>
        <v>パッキン方式</v>
      </c>
      <c r="F717" s="126">
        <f>IF(メーター設置器登録リスト!F717="","",メーター設置器登録リスト!F717)</f>
        <v>13</v>
      </c>
      <c r="G717" s="126" t="str">
        <f>IF(メーター設置器登録リスト!G717="","",メーター設置器登録リスト!G717)</f>
        <v>2021.6.3</v>
      </c>
      <c r="H717" s="126" t="str">
        <f>IF(メーター設置器登録リスト!H717="","",メーター設置器登録リスト!H717)</f>
        <v>M-244</v>
      </c>
      <c r="I717" s="126" t="str">
        <f>IF(メーター設置器登録リスト!I717="","",メーター設置器登録リスト!I717)</f>
        <v>042-741-7121</v>
      </c>
    </row>
    <row r="718" spans="1:9" ht="13.5" customHeight="1" x14ac:dyDescent="0.45">
      <c r="A718" s="123">
        <f t="shared" si="11"/>
        <v>715</v>
      </c>
      <c r="B718" s="124" t="str">
        <f>IF(メーター設置器登録リスト!B718="","",メーター設置器登録リスト!B718)</f>
        <v>株式会社日邦バルブ</v>
      </c>
      <c r="C718" s="61" t="str">
        <f>IF(メーター設置器登録リスト!C718="","",メーター設置器登録リスト!C718)</f>
        <v>メータユニット</v>
      </c>
      <c r="D718" s="61" t="str">
        <f>IF(メーター設置器登録リスト!D718="","",メーター設置器登録リスト!D718)</f>
        <v>RMUP3・EP-RcAxSG</v>
      </c>
      <c r="E718" s="92" t="str">
        <f>IF(メーター設置器登録リスト!E718="","",メーター設置器登録リスト!E718)</f>
        <v>パッキン方式</v>
      </c>
      <c r="F718" s="126">
        <f>IF(メーター設置器登録リスト!F718="","",メーター設置器登録リスト!F718)</f>
        <v>20</v>
      </c>
      <c r="G718" s="126" t="str">
        <f>IF(メーター設置器登録リスト!G718="","",メーター設置器登録リスト!G718)</f>
        <v>2021.6.3</v>
      </c>
      <c r="H718" s="126" t="str">
        <f>IF(メーター設置器登録リスト!H718="","",メーター設置器登録リスト!H718)</f>
        <v>M-244</v>
      </c>
      <c r="I718" s="126" t="str">
        <f>IF(メーター設置器登録リスト!I718="","",メーター設置器登録リスト!I718)</f>
        <v>042-741-7121</v>
      </c>
    </row>
    <row r="719" spans="1:9" ht="13.5" customHeight="1" x14ac:dyDescent="0.45">
      <c r="A719" s="123">
        <f t="shared" si="11"/>
        <v>716</v>
      </c>
      <c r="B719" s="124" t="str">
        <f>IF(メーター設置器登録リスト!B719="","",メーター設置器登録リスト!B719)</f>
        <v>株式会社日邦バルブ</v>
      </c>
      <c r="C719" s="61" t="str">
        <f>IF(メーター設置器登録リスト!C719="","",メーター設置器登録リスト!C719)</f>
        <v>メータユニット</v>
      </c>
      <c r="D719" s="61" t="str">
        <f>IF(メーター設置器登録リスト!D719="","",メーター設置器登録リスト!D719)</f>
        <v>RMUP3・EP-RcAxSG</v>
      </c>
      <c r="E719" s="92" t="str">
        <f>IF(メーター設置器登録リスト!E719="","",メーター設置器登録リスト!E719)</f>
        <v>パッキン方式</v>
      </c>
      <c r="F719" s="126">
        <f>IF(メーター設置器登録リスト!F719="","",メーター設置器登録リスト!F719)</f>
        <v>25</v>
      </c>
      <c r="G719" s="126" t="str">
        <f>IF(メーター設置器登録リスト!G719="","",メーター設置器登録リスト!G719)</f>
        <v>2021.6.3</v>
      </c>
      <c r="H719" s="126" t="str">
        <f>IF(メーター設置器登録リスト!H719="","",メーター設置器登録リスト!H719)</f>
        <v>M-244</v>
      </c>
      <c r="I719" s="126" t="str">
        <f>IF(メーター設置器登録リスト!I719="","",メーター設置器登録リスト!I719)</f>
        <v>042-741-7121</v>
      </c>
    </row>
    <row r="720" spans="1:9" ht="13.5" customHeight="1" x14ac:dyDescent="0.45">
      <c r="A720" s="123">
        <f t="shared" si="11"/>
        <v>717</v>
      </c>
      <c r="B720" s="124" t="str">
        <f>IF(メーター設置器登録リスト!B720="","",メーター設置器登録リスト!B720)</f>
        <v>株式会社日邦バルブ</v>
      </c>
      <c r="C720" s="61" t="str">
        <f>IF(メーター設置器登録リスト!C720="","",メーター設置器登録リスト!C720)</f>
        <v>メータユニット</v>
      </c>
      <c r="D720" s="61" t="str">
        <f>IF(メーター設置器登録リスト!D720="","",メーター設置器登録リスト!D720)</f>
        <v>RMUP3・EP-RcEAxSG</v>
      </c>
      <c r="E720" s="92" t="str">
        <f>IF(メーター設置器登録リスト!E720="","",メーター設置器登録リスト!E720)</f>
        <v>パッキン方式</v>
      </c>
      <c r="F720" s="126">
        <f>IF(メーター設置器登録リスト!F720="","",メーター設置器登録リスト!F720)</f>
        <v>13</v>
      </c>
      <c r="G720" s="126" t="str">
        <f>IF(メーター設置器登録リスト!G720="","",メーター設置器登録リスト!G720)</f>
        <v>2021.6.3</v>
      </c>
      <c r="H720" s="126" t="str">
        <f>IF(メーター設置器登録リスト!H720="","",メーター設置器登録リスト!H720)</f>
        <v>M-244</v>
      </c>
      <c r="I720" s="126" t="str">
        <f>IF(メーター設置器登録リスト!I720="","",メーター設置器登録リスト!I720)</f>
        <v>042-741-7121</v>
      </c>
    </row>
    <row r="721" spans="1:9" ht="13.5" customHeight="1" x14ac:dyDescent="0.45">
      <c r="A721" s="123">
        <f t="shared" si="11"/>
        <v>718</v>
      </c>
      <c r="B721" s="124" t="str">
        <f>IF(メーター設置器登録リスト!B721="","",メーター設置器登録リスト!B721)</f>
        <v>株式会社日邦バルブ</v>
      </c>
      <c r="C721" s="61" t="str">
        <f>IF(メーター設置器登録リスト!C721="","",メーター設置器登録リスト!C721)</f>
        <v>メータユニット</v>
      </c>
      <c r="D721" s="61" t="str">
        <f>IF(メーター設置器登録リスト!D721="","",メーター設置器登録リスト!D721)</f>
        <v>RMUP3・EP-RcEAxSG</v>
      </c>
      <c r="E721" s="92" t="str">
        <f>IF(メーター設置器登録リスト!E721="","",メーター設置器登録リスト!E721)</f>
        <v>パッキン方式</v>
      </c>
      <c r="F721" s="126">
        <f>IF(メーター設置器登録リスト!F721="","",メーター設置器登録リスト!F721)</f>
        <v>20</v>
      </c>
      <c r="G721" s="126" t="str">
        <f>IF(メーター設置器登録リスト!G721="","",メーター設置器登録リスト!G721)</f>
        <v>2021.6.3</v>
      </c>
      <c r="H721" s="126" t="str">
        <f>IF(メーター設置器登録リスト!H721="","",メーター設置器登録リスト!H721)</f>
        <v>M-244</v>
      </c>
      <c r="I721" s="126" t="str">
        <f>IF(メーター設置器登録リスト!I721="","",メーター設置器登録リスト!I721)</f>
        <v>042-741-7121</v>
      </c>
    </row>
    <row r="722" spans="1:9" ht="13.5" customHeight="1" x14ac:dyDescent="0.45">
      <c r="A722" s="123">
        <f t="shared" si="11"/>
        <v>719</v>
      </c>
      <c r="B722" s="124" t="str">
        <f>IF(メーター設置器登録リスト!B722="","",メーター設置器登録リスト!B722)</f>
        <v>株式会社日邦バルブ</v>
      </c>
      <c r="C722" s="61" t="str">
        <f>IF(メーター設置器登録リスト!C722="","",メーター設置器登録リスト!C722)</f>
        <v>メータユニット</v>
      </c>
      <c r="D722" s="61" t="str">
        <f>IF(メーター設置器登録リスト!D722="","",メーター設置器登録リスト!D722)</f>
        <v>RMUP3・EP-RcEAxSG</v>
      </c>
      <c r="E722" s="92" t="str">
        <f>IF(メーター設置器登録リスト!E722="","",メーター設置器登録リスト!E722)</f>
        <v>パッキン方式</v>
      </c>
      <c r="F722" s="126">
        <f>IF(メーター設置器登録リスト!F722="","",メーター設置器登録リスト!F722)</f>
        <v>25</v>
      </c>
      <c r="G722" s="126" t="str">
        <f>IF(メーター設置器登録リスト!G722="","",メーター設置器登録リスト!G722)</f>
        <v>2021.6.3</v>
      </c>
      <c r="H722" s="126" t="str">
        <f>IF(メーター設置器登録リスト!H722="","",メーター設置器登録リスト!H722)</f>
        <v>M-244</v>
      </c>
      <c r="I722" s="126" t="str">
        <f>IF(メーター設置器登録リスト!I722="","",メーター設置器登録リスト!I722)</f>
        <v>042-741-7121</v>
      </c>
    </row>
    <row r="723" spans="1:9" ht="13.5" customHeight="1" x14ac:dyDescent="0.45">
      <c r="A723" s="123">
        <f t="shared" si="11"/>
        <v>720</v>
      </c>
      <c r="B723" s="124" t="str">
        <f>IF(メーター設置器登録リスト!B723="","",メーター設置器登録リスト!B723)</f>
        <v>株式会社日邦バルブ</v>
      </c>
      <c r="C723" s="61" t="str">
        <f>IF(メーター設置器登録リスト!C723="","",メーター設置器登録リスト!C723)</f>
        <v>メータユニット</v>
      </c>
      <c r="D723" s="61" t="str">
        <f>IF(メーター設置器登録リスト!D723="","",メーター設置器登録リスト!D723)</f>
        <v>SMUP3・EP-RcAxSG</v>
      </c>
      <c r="E723" s="92" t="str">
        <f>IF(メーター設置器登録リスト!E723="","",メーター設置器登録リスト!E723)</f>
        <v>パッキン方式</v>
      </c>
      <c r="F723" s="126">
        <f>IF(メーター設置器登録リスト!F723="","",メーター設置器登録リスト!F723)</f>
        <v>13</v>
      </c>
      <c r="G723" s="126" t="str">
        <f>IF(メーター設置器登録リスト!G723="","",メーター設置器登録リスト!G723)</f>
        <v>2021.6.3</v>
      </c>
      <c r="H723" s="126" t="str">
        <f>IF(メーター設置器登録リスト!H723="","",メーター設置器登録リスト!H723)</f>
        <v>M-244</v>
      </c>
      <c r="I723" s="126" t="str">
        <f>IF(メーター設置器登録リスト!I723="","",メーター設置器登録リスト!I723)</f>
        <v>042-741-7121</v>
      </c>
    </row>
    <row r="724" spans="1:9" ht="13.5" customHeight="1" x14ac:dyDescent="0.45">
      <c r="A724" s="123">
        <f t="shared" si="11"/>
        <v>721</v>
      </c>
      <c r="B724" s="124" t="str">
        <f>IF(メーター設置器登録リスト!B724="","",メーター設置器登録リスト!B724)</f>
        <v>株式会社日邦バルブ</v>
      </c>
      <c r="C724" s="61" t="str">
        <f>IF(メーター設置器登録リスト!C724="","",メーター設置器登録リスト!C724)</f>
        <v>メータユニット</v>
      </c>
      <c r="D724" s="61" t="str">
        <f>IF(メーター設置器登録リスト!D724="","",メーター設置器登録リスト!D724)</f>
        <v>SMUP3・EP-RcAxSG</v>
      </c>
      <c r="E724" s="92" t="str">
        <f>IF(メーター設置器登録リスト!E724="","",メーター設置器登録リスト!E724)</f>
        <v>パッキン方式</v>
      </c>
      <c r="F724" s="126">
        <f>IF(メーター設置器登録リスト!F724="","",メーター設置器登録リスト!F724)</f>
        <v>20</v>
      </c>
      <c r="G724" s="126" t="str">
        <f>IF(メーター設置器登録リスト!G724="","",メーター設置器登録リスト!G724)</f>
        <v>2021.6.3</v>
      </c>
      <c r="H724" s="126" t="str">
        <f>IF(メーター設置器登録リスト!H724="","",メーター設置器登録リスト!H724)</f>
        <v>M-244</v>
      </c>
      <c r="I724" s="126" t="str">
        <f>IF(メーター設置器登録リスト!I724="","",メーター設置器登録リスト!I724)</f>
        <v>042-741-7121</v>
      </c>
    </row>
    <row r="725" spans="1:9" ht="13.5" customHeight="1" x14ac:dyDescent="0.45">
      <c r="A725" s="123">
        <f t="shared" si="11"/>
        <v>722</v>
      </c>
      <c r="B725" s="124" t="str">
        <f>IF(メーター設置器登録リスト!B725="","",メーター設置器登録リスト!B725)</f>
        <v>株式会社日邦バルブ</v>
      </c>
      <c r="C725" s="61" t="str">
        <f>IF(メーター設置器登録リスト!C725="","",メーター設置器登録リスト!C725)</f>
        <v>メータユニット</v>
      </c>
      <c r="D725" s="61" t="str">
        <f>IF(メーター設置器登録リスト!D725="","",メーター設置器登録リスト!D725)</f>
        <v>SMUP3・EP-RcAxSG</v>
      </c>
      <c r="E725" s="92" t="str">
        <f>IF(メーター設置器登録リスト!E725="","",メーター設置器登録リスト!E725)</f>
        <v>パッキン方式</v>
      </c>
      <c r="F725" s="126">
        <f>IF(メーター設置器登録リスト!F725="","",メーター設置器登録リスト!F725)</f>
        <v>25</v>
      </c>
      <c r="G725" s="126" t="str">
        <f>IF(メーター設置器登録リスト!G725="","",メーター設置器登録リスト!G725)</f>
        <v>2021.6.3</v>
      </c>
      <c r="H725" s="126" t="str">
        <f>IF(メーター設置器登録リスト!H725="","",メーター設置器登録リスト!H725)</f>
        <v>M-244</v>
      </c>
      <c r="I725" s="126" t="str">
        <f>IF(メーター設置器登録リスト!I725="","",メーター設置器登録リスト!I725)</f>
        <v>042-741-7121</v>
      </c>
    </row>
    <row r="726" spans="1:9" ht="13.5" customHeight="1" x14ac:dyDescent="0.45">
      <c r="A726" s="123">
        <f t="shared" si="11"/>
        <v>723</v>
      </c>
      <c r="B726" s="124" t="str">
        <f>IF(メーター設置器登録リスト!B726="","",メーター設置器登録リスト!B726)</f>
        <v>株式会社日邦バルブ</v>
      </c>
      <c r="C726" s="61" t="str">
        <f>IF(メーター設置器登録リスト!C726="","",メーター設置器登録リスト!C726)</f>
        <v>メータユニット</v>
      </c>
      <c r="D726" s="61" t="str">
        <f>IF(メーター設置器登録リスト!D726="","",メーター設置器登録リスト!D726)</f>
        <v>RMUP3・EP-RcEAxSG</v>
      </c>
      <c r="E726" s="92" t="str">
        <f>IF(メーター設置器登録リスト!E726="","",メーター設置器登録リスト!E726)</f>
        <v>パッキン方式</v>
      </c>
      <c r="F726" s="126">
        <f>IF(メーター設置器登録リスト!F726="","",メーター設置器登録リスト!F726)</f>
        <v>13</v>
      </c>
      <c r="G726" s="126" t="str">
        <f>IF(メーター設置器登録リスト!G726="","",メーター設置器登録リスト!G726)</f>
        <v>2021.6.3</v>
      </c>
      <c r="H726" s="126" t="str">
        <f>IF(メーター設置器登録リスト!H726="","",メーター設置器登録リスト!H726)</f>
        <v>M-244</v>
      </c>
      <c r="I726" s="126" t="str">
        <f>IF(メーター設置器登録リスト!I726="","",メーター設置器登録リスト!I726)</f>
        <v>042-741-7121</v>
      </c>
    </row>
    <row r="727" spans="1:9" ht="13.5" customHeight="1" x14ac:dyDescent="0.45">
      <c r="A727" s="123">
        <f t="shared" si="11"/>
        <v>724</v>
      </c>
      <c r="B727" s="124" t="str">
        <f>IF(メーター設置器登録リスト!B727="","",メーター設置器登録リスト!B727)</f>
        <v>株式会社日邦バルブ</v>
      </c>
      <c r="C727" s="61" t="str">
        <f>IF(メーター設置器登録リスト!C727="","",メーター設置器登録リスト!C727)</f>
        <v>メータユニット</v>
      </c>
      <c r="D727" s="61" t="str">
        <f>IF(メーター設置器登録リスト!D727="","",メーター設置器登録リスト!D727)</f>
        <v>RMUP3・EP-RcEAxSG</v>
      </c>
      <c r="E727" s="92" t="str">
        <f>IF(メーター設置器登録リスト!E727="","",メーター設置器登録リスト!E727)</f>
        <v>パッキン方式</v>
      </c>
      <c r="F727" s="126">
        <f>IF(メーター設置器登録リスト!F727="","",メーター設置器登録リスト!F727)</f>
        <v>20</v>
      </c>
      <c r="G727" s="126" t="str">
        <f>IF(メーター設置器登録リスト!G727="","",メーター設置器登録リスト!G727)</f>
        <v>2021.6.3</v>
      </c>
      <c r="H727" s="126" t="str">
        <f>IF(メーター設置器登録リスト!H727="","",メーター設置器登録リスト!H727)</f>
        <v>M-244</v>
      </c>
      <c r="I727" s="126" t="str">
        <f>IF(メーター設置器登録リスト!I727="","",メーター設置器登録リスト!I727)</f>
        <v>042-741-7121</v>
      </c>
    </row>
    <row r="728" spans="1:9" ht="13.5" customHeight="1" x14ac:dyDescent="0.45">
      <c r="A728" s="123">
        <f t="shared" si="11"/>
        <v>725</v>
      </c>
      <c r="B728" s="124" t="str">
        <f>IF(メーター設置器登録リスト!B728="","",メーター設置器登録リスト!B728)</f>
        <v>株式会社日邦バルブ</v>
      </c>
      <c r="C728" s="61" t="str">
        <f>IF(メーター設置器登録リスト!C728="","",メーター設置器登録リスト!C728)</f>
        <v>メータユニット</v>
      </c>
      <c r="D728" s="61" t="str">
        <f>IF(メーター設置器登録リスト!D728="","",メーター設置器登録リスト!D728)</f>
        <v>RMUP3・EP-RcEAxSG</v>
      </c>
      <c r="E728" s="92" t="str">
        <f>IF(メーター設置器登録リスト!E728="","",メーター設置器登録リスト!E728)</f>
        <v>パッキン方式</v>
      </c>
      <c r="F728" s="126">
        <f>IF(メーター設置器登録リスト!F728="","",メーター設置器登録リスト!F728)</f>
        <v>25</v>
      </c>
      <c r="G728" s="126" t="str">
        <f>IF(メーター設置器登録リスト!G728="","",メーター設置器登録リスト!G728)</f>
        <v>2021.6.3</v>
      </c>
      <c r="H728" s="126" t="str">
        <f>IF(メーター設置器登録リスト!H728="","",メーター設置器登録リスト!H728)</f>
        <v>M-244</v>
      </c>
      <c r="I728" s="126" t="str">
        <f>IF(メーター設置器登録リスト!I728="","",メーター設置器登録リスト!I728)</f>
        <v>042-741-7121</v>
      </c>
    </row>
    <row r="729" spans="1:9" ht="13.5" customHeight="1" x14ac:dyDescent="0.45">
      <c r="A729" s="123">
        <f t="shared" si="11"/>
        <v>726</v>
      </c>
      <c r="B729" s="124" t="str">
        <f>IF(メーター設置器登録リスト!B729="","",メーター設置器登録リスト!B729)</f>
        <v>株式会社キッツ</v>
      </c>
      <c r="C729" s="61" t="str">
        <f>IF(メーター設置器登録リスト!C729="","",メーター設置器登録リスト!C729)</f>
        <v>メータユニット</v>
      </c>
      <c r="D729" s="61" t="str">
        <f>IF(メーター設置器登録リスト!D729="","",メーター設置器登録リスト!D729)</f>
        <v>WURTS-GLG</v>
      </c>
      <c r="E729" s="92" t="str">
        <f>IF(メーター設置器登録リスト!E729="","",メーター設置器登録リスト!E729)</f>
        <v>パッキン方式</v>
      </c>
      <c r="F729" s="126">
        <f>IF(メーター設置器登録リスト!F729="","",メーター設置器登録リスト!F729)</f>
        <v>20</v>
      </c>
      <c r="G729" s="126" t="str">
        <f>IF(メーター設置器登録リスト!G729="","",メーター設置器登録リスト!G729)</f>
        <v>2023.3.29</v>
      </c>
      <c r="H729" s="126" t="str">
        <f>IF(メーター設置器登録リスト!H729="","",メーター設置器登録リスト!H729)</f>
        <v>M-255</v>
      </c>
      <c r="I729" s="126" t="str">
        <f>IF(メーター設置器登録リスト!I729="","",メーター設置器登録リスト!I729)</f>
        <v>043-299-1760</v>
      </c>
    </row>
    <row r="730" spans="1:9" ht="13.5" customHeight="1" x14ac:dyDescent="0.45">
      <c r="A730" s="123">
        <f t="shared" si="11"/>
        <v>727</v>
      </c>
      <c r="B730" s="124" t="str">
        <f>IF(メーター設置器登録リスト!B730="","",メーター設置器登録リスト!B730)</f>
        <v>株式会社タブチ</v>
      </c>
      <c r="C730" s="61" t="str">
        <f>IF(メーター設置器登録リスト!C730="","",メーター設置器登録リスト!C730)</f>
        <v>複式メータユニット</v>
      </c>
      <c r="D730" s="61" t="str">
        <f>IF(メーター設置器登録リスト!D730="","",メーター設置器登録リスト!D730)</f>
        <v>20FIA2-KEL</v>
      </c>
      <c r="E730" s="92" t="str">
        <f>IF(メーター設置器登録リスト!E730="","",メーター設置器登録リスト!E730)</f>
        <v>パッキン方式</v>
      </c>
      <c r="F730" s="126">
        <f>IF(メーター設置器登録リスト!F730="","",メーター設置器登録リスト!F730)</f>
        <v>20</v>
      </c>
      <c r="G730" s="126" t="str">
        <f>IF(メーター設置器登録リスト!G730="","",メーター設置器登録リスト!G730)</f>
        <v>2023.4.13</v>
      </c>
      <c r="H730" s="126" t="str">
        <f>IF(メーター設置器登録リスト!H730="","",メーター設置器登録リスト!H730)</f>
        <v>M-280</v>
      </c>
      <c r="I730" s="126" t="str">
        <f>IF(メーター設置器登録リスト!I730="","",メーター設置器登録リスト!I730)</f>
        <v>045-261-0800</v>
      </c>
    </row>
    <row r="731" spans="1:9" ht="13.5" customHeight="1" x14ac:dyDescent="0.45">
      <c r="A731" s="123">
        <f t="shared" si="11"/>
        <v>728</v>
      </c>
      <c r="B731" s="124" t="str">
        <f>IF(メーター設置器登録リスト!B731="","",メーター設置器登録リスト!B731)</f>
        <v>株式会社タブチ</v>
      </c>
      <c r="C731" s="61" t="str">
        <f>IF(メーター設置器登録リスト!C731="","",メーター設置器登録リスト!C731)</f>
        <v>複式メータユニット</v>
      </c>
      <c r="D731" s="61" t="str">
        <f>IF(メーター設置器登録リスト!D731="","",メーター設置器登録リスト!D731)</f>
        <v>20FIA3-KEL</v>
      </c>
      <c r="E731" s="92" t="str">
        <f>IF(メーター設置器登録リスト!E731="","",メーター設置器登録リスト!E731)</f>
        <v>パッキン方式</v>
      </c>
      <c r="F731" s="126">
        <f>IF(メーター設置器登録リスト!F731="","",メーター設置器登録リスト!F731)</f>
        <v>20</v>
      </c>
      <c r="G731" s="126" t="str">
        <f>IF(メーター設置器登録リスト!G731="","",メーター設置器登録リスト!G731)</f>
        <v>2023.4.13</v>
      </c>
      <c r="H731" s="126" t="str">
        <f>IF(メーター設置器登録リスト!H731="","",メーター設置器登録リスト!H731)</f>
        <v>M-280</v>
      </c>
      <c r="I731" s="126" t="str">
        <f>IF(メーター設置器登録リスト!I731="","",メーター設置器登録リスト!I731)</f>
        <v>045-261-0800</v>
      </c>
    </row>
    <row r="732" spans="1:9" ht="13.5" customHeight="1" x14ac:dyDescent="0.45">
      <c r="A732" s="123">
        <f t="shared" si="11"/>
        <v>729</v>
      </c>
      <c r="B732" s="124" t="str">
        <f>IF(メーター設置器登録リスト!B732="","",メーター設置器登録リスト!B732)</f>
        <v>株式会社タブチ</v>
      </c>
      <c r="C732" s="61" t="str">
        <f>IF(メーター設置器登録リスト!C732="","",メーター設置器登録リスト!C732)</f>
        <v>複式メータユニット</v>
      </c>
      <c r="D732" s="61" t="str">
        <f>IF(メーター設置器登録リスト!D732="","",メーター設置器登録リスト!D732)</f>
        <v>20FIA4-KEL</v>
      </c>
      <c r="E732" s="92" t="str">
        <f>IF(メーター設置器登録リスト!E732="","",メーター設置器登録リスト!E732)</f>
        <v>パッキン方式</v>
      </c>
      <c r="F732" s="126">
        <f>IF(メーター設置器登録リスト!F732="","",メーター設置器登録リスト!F732)</f>
        <v>20</v>
      </c>
      <c r="G732" s="126" t="str">
        <f>IF(メーター設置器登録リスト!G732="","",メーター設置器登録リスト!G732)</f>
        <v>2023.4.13</v>
      </c>
      <c r="H732" s="126" t="str">
        <f>IF(メーター設置器登録リスト!H732="","",メーター設置器登録リスト!H732)</f>
        <v>M-280</v>
      </c>
      <c r="I732" s="126" t="str">
        <f>IF(メーター設置器登録リスト!I732="","",メーター設置器登録リスト!I732)</f>
        <v>045-261-0800</v>
      </c>
    </row>
    <row r="733" spans="1:9" ht="13.5" customHeight="1" x14ac:dyDescent="0.45">
      <c r="A733" s="123">
        <f t="shared" si="11"/>
        <v>730</v>
      </c>
      <c r="B733" s="124" t="str">
        <f>IF(メーター設置器登録リスト!B733="","",メーター設置器登録リスト!B733)</f>
        <v>株式会社タブチ</v>
      </c>
      <c r="C733" s="61" t="str">
        <f>IF(メーター設置器登録リスト!C733="","",メーター設置器登録リスト!C733)</f>
        <v>複式メータユニット</v>
      </c>
      <c r="D733" s="61" t="str">
        <f>IF(メーター設置器登録リスト!D733="","",メーター設置器登録リスト!D733)</f>
        <v>20F2A2-KEL</v>
      </c>
      <c r="E733" s="92" t="str">
        <f>IF(メーター設置器登録リスト!E733="","",メーター設置器登録リスト!E733)</f>
        <v>パッキン方式</v>
      </c>
      <c r="F733" s="126">
        <f>IF(メーター設置器登録リスト!F733="","",メーター設置器登録リスト!F733)</f>
        <v>20</v>
      </c>
      <c r="G733" s="126" t="str">
        <f>IF(メーター設置器登録リスト!G733="","",メーター設置器登録リスト!G733)</f>
        <v>2023.4.13</v>
      </c>
      <c r="H733" s="126" t="str">
        <f>IF(メーター設置器登録リスト!H733="","",メーター設置器登録リスト!H733)</f>
        <v>M-280</v>
      </c>
      <c r="I733" s="126" t="str">
        <f>IF(メーター設置器登録リスト!I733="","",メーター設置器登録リスト!I733)</f>
        <v>045-261-0800</v>
      </c>
    </row>
    <row r="734" spans="1:9" ht="13.5" customHeight="1" x14ac:dyDescent="0.45">
      <c r="A734" s="123">
        <f t="shared" si="11"/>
        <v>731</v>
      </c>
      <c r="B734" s="124" t="str">
        <f>IF(メーター設置器登録リスト!B734="","",メーター設置器登録リスト!B734)</f>
        <v>株式会社タブチ</v>
      </c>
      <c r="C734" s="61" t="str">
        <f>IF(メーター設置器登録リスト!C734="","",メーター設置器登録リスト!C734)</f>
        <v>複式メータユニット</v>
      </c>
      <c r="D734" s="61" t="str">
        <f>IF(メーター設置器登録リスト!D734="","",メーター設置器登録リスト!D734)</f>
        <v>20F2A3-KEL</v>
      </c>
      <c r="E734" s="92" t="str">
        <f>IF(メーター設置器登録リスト!E734="","",メーター設置器登録リスト!E734)</f>
        <v>パッキン方式</v>
      </c>
      <c r="F734" s="126">
        <f>IF(メーター設置器登録リスト!F734="","",メーター設置器登録リスト!F734)</f>
        <v>20</v>
      </c>
      <c r="G734" s="126" t="str">
        <f>IF(メーター設置器登録リスト!G734="","",メーター設置器登録リスト!G734)</f>
        <v>2023.4.13</v>
      </c>
      <c r="H734" s="126" t="str">
        <f>IF(メーター設置器登録リスト!H734="","",メーター設置器登録リスト!H734)</f>
        <v>M-280</v>
      </c>
      <c r="I734" s="126" t="str">
        <f>IF(メーター設置器登録リスト!I734="","",メーター設置器登録リスト!I734)</f>
        <v>045-261-0800</v>
      </c>
    </row>
    <row r="735" spans="1:9" ht="13.5" customHeight="1" x14ac:dyDescent="0.45">
      <c r="A735" s="123">
        <f t="shared" si="11"/>
        <v>732</v>
      </c>
      <c r="B735" s="124" t="str">
        <f>IF(メーター設置器登録リスト!B735="","",メーター設置器登録リスト!B735)</f>
        <v>株式会社タブチ</v>
      </c>
      <c r="C735" s="61" t="str">
        <f>IF(メーター設置器登録リスト!C735="","",メーター設置器登録リスト!C735)</f>
        <v>複式メータユニット</v>
      </c>
      <c r="D735" s="61" t="str">
        <f>IF(メーター設置器登録リスト!D735="","",メーター設置器登録リスト!D735)</f>
        <v>20F2A4-KEL</v>
      </c>
      <c r="E735" s="92" t="str">
        <f>IF(メーター設置器登録リスト!E735="","",メーター設置器登録リスト!E735)</f>
        <v>パッキン方式</v>
      </c>
      <c r="F735" s="126">
        <f>IF(メーター設置器登録リスト!F735="","",メーター設置器登録リスト!F735)</f>
        <v>20</v>
      </c>
      <c r="G735" s="126" t="str">
        <f>IF(メーター設置器登録リスト!G735="","",メーター設置器登録リスト!G735)</f>
        <v>2023.4.13</v>
      </c>
      <c r="H735" s="126" t="str">
        <f>IF(メーター設置器登録リスト!H735="","",メーター設置器登録リスト!H735)</f>
        <v>M-280</v>
      </c>
      <c r="I735" s="126" t="str">
        <f>IF(メーター設置器登録リスト!I735="","",メーター設置器登録リスト!I735)</f>
        <v>045-261-0800</v>
      </c>
    </row>
    <row r="736" spans="1:9" ht="13.5" customHeight="1" x14ac:dyDescent="0.45">
      <c r="A736" s="123">
        <f t="shared" si="11"/>
        <v>733</v>
      </c>
      <c r="B736" s="124" t="str">
        <f>IF(メーター設置器登録リスト!B736="","",メーター設置器登録リスト!B736)</f>
        <v>株式会社日邦バルブ</v>
      </c>
      <c r="C736" s="61" t="str">
        <f>IF(メーター設置器登録リスト!C736="","",メーター設置器登録リスト!C736)</f>
        <v>集合メータユニット　アクアステージアMUA</v>
      </c>
      <c r="D736" s="61" t="str">
        <f>IF(メーター設置器登録リスト!D736="","",メーター設置器登録リスト!D736)</f>
        <v>MUAPK-3(25)</v>
      </c>
      <c r="E736" s="92" t="str">
        <f>IF(メーター設置器登録リスト!E736="","",メーター設置器登録リスト!E736)</f>
        <v>パッキン方式、複式メーターユニット（地上式）</v>
      </c>
      <c r="F736" s="126">
        <f>IF(メーター設置器登録リスト!F736="","",メーター設置器登録リスト!F736)</f>
        <v>13</v>
      </c>
      <c r="G736" s="126" t="str">
        <f>IF(メーター設置器登録リスト!G736="","",メーター設置器登録リスト!G736)</f>
        <v>2023.5.16</v>
      </c>
      <c r="H736" s="126" t="str">
        <f>IF(メーター設置器登録リスト!H736="","",メーター設置器登録リスト!H736)</f>
        <v>M-244</v>
      </c>
      <c r="I736" s="126" t="str">
        <f>IF(メーター設置器登録リスト!I736="","",メーター設置器登録リスト!I736)</f>
        <v>042-741-7121</v>
      </c>
    </row>
    <row r="737" spans="1:9" ht="13.5" customHeight="1" x14ac:dyDescent="0.45">
      <c r="A737" s="123">
        <f t="shared" si="11"/>
        <v>734</v>
      </c>
      <c r="B737" s="124" t="str">
        <f>IF(メーター設置器登録リスト!B737="","",メーター設置器登録リスト!B737)</f>
        <v>株式会社日邦バルブ</v>
      </c>
      <c r="C737" s="61" t="str">
        <f>IF(メーター設置器登録リスト!C737="","",メーター設置器登録リスト!C737)</f>
        <v>集合メータユニット　アクアステージアMUA</v>
      </c>
      <c r="D737" s="61" t="str">
        <f>IF(メーター設置器登録リスト!D737="","",メーター設置器登録リスト!D737)</f>
        <v>MUAPK-4(25)</v>
      </c>
      <c r="E737" s="92" t="str">
        <f>IF(メーター設置器登録リスト!E737="","",メーター設置器登録リスト!E737)</f>
        <v>パッキン方式、複式メーターユニット（地上式）</v>
      </c>
      <c r="F737" s="126">
        <f>IF(メーター設置器登録リスト!F737="","",メーター設置器登録リスト!F737)</f>
        <v>13</v>
      </c>
      <c r="G737" s="126" t="str">
        <f>IF(メーター設置器登録リスト!G737="","",メーター設置器登録リスト!G737)</f>
        <v>2023.5.16</v>
      </c>
      <c r="H737" s="126" t="str">
        <f>IF(メーター設置器登録リスト!H737="","",メーター設置器登録リスト!H737)</f>
        <v>M-244</v>
      </c>
      <c r="I737" s="126" t="str">
        <f>IF(メーター設置器登録リスト!I737="","",メーター設置器登録リスト!I737)</f>
        <v>042-741-7121</v>
      </c>
    </row>
    <row r="738" spans="1:9" ht="13.5" customHeight="1" x14ac:dyDescent="0.45">
      <c r="A738" s="123">
        <f t="shared" si="11"/>
        <v>735</v>
      </c>
      <c r="B738" s="124" t="str">
        <f>IF(メーター設置器登録リスト!B738="","",メーター設置器登録リスト!B738)</f>
        <v>株式会社日邦バルブ</v>
      </c>
      <c r="C738" s="61" t="str">
        <f>IF(メーター設置器登録リスト!C738="","",メーター設置器登録リスト!C738)</f>
        <v>集合メータユニット　アクアステージアMUA</v>
      </c>
      <c r="D738" s="61" t="str">
        <f>IF(メーター設置器登録リスト!D738="","",メーター設置器登録リスト!D738)</f>
        <v>MUAPK-5(25)</v>
      </c>
      <c r="E738" s="92" t="str">
        <f>IF(メーター設置器登録リスト!E738="","",メーター設置器登録リスト!E738)</f>
        <v>パッキン方式、複式メーターユニット（地上式）</v>
      </c>
      <c r="F738" s="126">
        <f>IF(メーター設置器登録リスト!F738="","",メーター設置器登録リスト!F738)</f>
        <v>13</v>
      </c>
      <c r="G738" s="126" t="str">
        <f>IF(メーター設置器登録リスト!G738="","",メーター設置器登録リスト!G738)</f>
        <v>2023.5.16</v>
      </c>
      <c r="H738" s="126" t="str">
        <f>IF(メーター設置器登録リスト!H738="","",メーター設置器登録リスト!H738)</f>
        <v>M-244</v>
      </c>
      <c r="I738" s="126" t="str">
        <f>IF(メーター設置器登録リスト!I738="","",メーター設置器登録リスト!I738)</f>
        <v>042-741-7121</v>
      </c>
    </row>
    <row r="739" spans="1:9" ht="13.5" customHeight="1" x14ac:dyDescent="0.45">
      <c r="A739" s="123">
        <f t="shared" si="11"/>
        <v>736</v>
      </c>
      <c r="B739" s="124" t="str">
        <f>IF(メーター設置器登録リスト!B739="","",メーター設置器登録リスト!B739)</f>
        <v>株式会社日邦バルブ</v>
      </c>
      <c r="C739" s="61" t="str">
        <f>IF(メーター設置器登録リスト!C739="","",メーター設置器登録リスト!C739)</f>
        <v>集合メータユニット　アクアステージアMUA</v>
      </c>
      <c r="D739" s="61" t="str">
        <f>IF(メーター設置器登録リスト!D739="","",メーター設置器登録リスト!D739)</f>
        <v>MUAPK-3(40)</v>
      </c>
      <c r="E739" s="92" t="str">
        <f>IF(メーター設置器登録リスト!E739="","",メーター設置器登録リスト!E739)</f>
        <v>パッキン方式、複式メーターユニット（地上式）</v>
      </c>
      <c r="F739" s="126">
        <f>IF(メーター設置器登録リスト!F739="","",メーター設置器登録リスト!F739)</f>
        <v>13</v>
      </c>
      <c r="G739" s="126" t="str">
        <f>IF(メーター設置器登録リスト!G739="","",メーター設置器登録リスト!G739)</f>
        <v>2023.5.16</v>
      </c>
      <c r="H739" s="126" t="str">
        <f>IF(メーター設置器登録リスト!H739="","",メーター設置器登録リスト!H739)</f>
        <v>M-244</v>
      </c>
      <c r="I739" s="126" t="str">
        <f>IF(メーター設置器登録リスト!I739="","",メーター設置器登録リスト!I739)</f>
        <v>042-741-7121</v>
      </c>
    </row>
    <row r="740" spans="1:9" ht="13.5" customHeight="1" x14ac:dyDescent="0.45">
      <c r="A740" s="123">
        <f t="shared" si="11"/>
        <v>737</v>
      </c>
      <c r="B740" s="124" t="str">
        <f>IF(メーター設置器登録リスト!B740="","",メーター設置器登録リスト!B740)</f>
        <v>株式会社日邦バルブ</v>
      </c>
      <c r="C740" s="61" t="str">
        <f>IF(メーター設置器登録リスト!C740="","",メーター設置器登録リスト!C740)</f>
        <v>集合メータユニット　アクアステージアMUA</v>
      </c>
      <c r="D740" s="61" t="str">
        <f>IF(メーター設置器登録リスト!D740="","",メーター設置器登録リスト!D740)</f>
        <v>MUAPK-4(40)</v>
      </c>
      <c r="E740" s="92" t="str">
        <f>IF(メーター設置器登録リスト!E740="","",メーター設置器登録リスト!E740)</f>
        <v>パッキン方式、複式メーターユニット（地上式）</v>
      </c>
      <c r="F740" s="126">
        <f>IF(メーター設置器登録リスト!F740="","",メーター設置器登録リスト!F740)</f>
        <v>13</v>
      </c>
      <c r="G740" s="126" t="str">
        <f>IF(メーター設置器登録リスト!G740="","",メーター設置器登録リスト!G740)</f>
        <v>2023.5.16</v>
      </c>
      <c r="H740" s="126" t="str">
        <f>IF(メーター設置器登録リスト!H740="","",メーター設置器登録リスト!H740)</f>
        <v>M-244</v>
      </c>
      <c r="I740" s="126" t="str">
        <f>IF(メーター設置器登録リスト!I740="","",メーター設置器登録リスト!I740)</f>
        <v>042-741-7121</v>
      </c>
    </row>
    <row r="741" spans="1:9" ht="13.5" customHeight="1" x14ac:dyDescent="0.45">
      <c r="A741" s="123">
        <f t="shared" si="11"/>
        <v>738</v>
      </c>
      <c r="B741" s="124" t="str">
        <f>IF(メーター設置器登録リスト!B741="","",メーター設置器登録リスト!B741)</f>
        <v>株式会社日邦バルブ</v>
      </c>
      <c r="C741" s="61" t="str">
        <f>IF(メーター設置器登録リスト!C741="","",メーター設置器登録リスト!C741)</f>
        <v>集合メータユニット　アクアステージアMUA</v>
      </c>
      <c r="D741" s="61" t="str">
        <f>IF(メーター設置器登録リスト!D741="","",メーター設置器登録リスト!D741)</f>
        <v>MUAPK-5(40)</v>
      </c>
      <c r="E741" s="92" t="str">
        <f>IF(メーター設置器登録リスト!E741="","",メーター設置器登録リスト!E741)</f>
        <v>パッキン方式、複式メーターユニット（地上式）</v>
      </c>
      <c r="F741" s="126">
        <f>IF(メーター設置器登録リスト!F741="","",メーター設置器登録リスト!F741)</f>
        <v>13</v>
      </c>
      <c r="G741" s="126" t="str">
        <f>IF(メーター設置器登録リスト!G741="","",メーター設置器登録リスト!G741)</f>
        <v>2023.5.16</v>
      </c>
      <c r="H741" s="126" t="str">
        <f>IF(メーター設置器登録リスト!H741="","",メーター設置器登録リスト!H741)</f>
        <v>M-244</v>
      </c>
      <c r="I741" s="126" t="str">
        <f>IF(メーター設置器登録リスト!I741="","",メーター設置器登録リスト!I741)</f>
        <v>042-741-7121</v>
      </c>
    </row>
    <row r="742" spans="1:9" ht="13.5" customHeight="1" x14ac:dyDescent="0.45">
      <c r="A742" s="123">
        <f t="shared" si="11"/>
        <v>739</v>
      </c>
      <c r="B742" s="124" t="str">
        <f>IF(メーター設置器登録リスト!B742="","",メーター設置器登録リスト!B742)</f>
        <v>株式会社日邦バルブ</v>
      </c>
      <c r="C742" s="61" t="str">
        <f>IF(メーター設置器登録リスト!C742="","",メーター設置器登録リスト!C742)</f>
        <v>集合メータユニット　アクアステージアMUA</v>
      </c>
      <c r="D742" s="61" t="str">
        <f>IF(メーター設置器登録リスト!D742="","",メーター設置器登録リスト!D742)</f>
        <v>MUAPK-6(40)</v>
      </c>
      <c r="E742" s="92" t="str">
        <f>IF(メーター設置器登録リスト!E742="","",メーター設置器登録リスト!E742)</f>
        <v>パッキン方式、複式メーターユニット（地上式）</v>
      </c>
      <c r="F742" s="126">
        <f>IF(メーター設置器登録リスト!F742="","",メーター設置器登録リスト!F742)</f>
        <v>13</v>
      </c>
      <c r="G742" s="126" t="str">
        <f>IF(メーター設置器登録リスト!G742="","",メーター設置器登録リスト!G742)</f>
        <v>2023.5.16</v>
      </c>
      <c r="H742" s="126" t="str">
        <f>IF(メーター設置器登録リスト!H742="","",メーター設置器登録リスト!H742)</f>
        <v>M-244</v>
      </c>
      <c r="I742" s="126" t="str">
        <f>IF(メーター設置器登録リスト!I742="","",メーター設置器登録リスト!I742)</f>
        <v>042-741-7121</v>
      </c>
    </row>
    <row r="743" spans="1:9" ht="13.5" customHeight="1" x14ac:dyDescent="0.45">
      <c r="A743" s="123">
        <f t="shared" si="11"/>
        <v>740</v>
      </c>
      <c r="B743" s="124" t="str">
        <f>IF(メーター設置器登録リスト!B743="","",メーター設置器登録リスト!B743)</f>
        <v>株式会社日邦バルブ</v>
      </c>
      <c r="C743" s="61" t="str">
        <f>IF(メーター設置器登録リスト!C743="","",メーター設置器登録リスト!C743)</f>
        <v>集合メータユニット　アクアステージアMUA</v>
      </c>
      <c r="D743" s="61" t="str">
        <f>IF(メーター設置器登録リスト!D743="","",メーター設置器登録リスト!D743)</f>
        <v>MUAPK-3(40)</v>
      </c>
      <c r="E743" s="92" t="str">
        <f>IF(メーター設置器登録リスト!E743="","",メーター設置器登録リスト!E743)</f>
        <v>パッキン方式、複式メーターユニット（地上式）</v>
      </c>
      <c r="F743" s="126">
        <f>IF(メーター設置器登録リスト!F743="","",メーター設置器登録リスト!F743)</f>
        <v>20</v>
      </c>
      <c r="G743" s="126" t="str">
        <f>IF(メーター設置器登録リスト!G743="","",メーター設置器登録リスト!G743)</f>
        <v>2023.5.16</v>
      </c>
      <c r="H743" s="126" t="str">
        <f>IF(メーター設置器登録リスト!H743="","",メーター設置器登録リスト!H743)</f>
        <v>M-244</v>
      </c>
      <c r="I743" s="126" t="str">
        <f>IF(メーター設置器登録リスト!I743="","",メーター設置器登録リスト!I743)</f>
        <v>042-741-7121</v>
      </c>
    </row>
    <row r="744" spans="1:9" ht="13.5" customHeight="1" x14ac:dyDescent="0.45">
      <c r="A744" s="123">
        <f t="shared" si="11"/>
        <v>741</v>
      </c>
      <c r="B744" s="124" t="str">
        <f>IF(メーター設置器登録リスト!B744="","",メーター設置器登録リスト!B744)</f>
        <v>株式会社日邦バルブ</v>
      </c>
      <c r="C744" s="61" t="str">
        <f>IF(メーター設置器登録リスト!C744="","",メーター設置器登録リスト!C744)</f>
        <v>集合メータユニット　アクアステージアMUA</v>
      </c>
      <c r="D744" s="61" t="str">
        <f>IF(メーター設置器登録リスト!D744="","",メーター設置器登録リスト!D744)</f>
        <v>MUAPK-4(40)</v>
      </c>
      <c r="E744" s="92" t="str">
        <f>IF(メーター設置器登録リスト!E744="","",メーター設置器登録リスト!E744)</f>
        <v>パッキン方式、複式メーターユニット（地上式）</v>
      </c>
      <c r="F744" s="126">
        <f>IF(メーター設置器登録リスト!F744="","",メーター設置器登録リスト!F744)</f>
        <v>20</v>
      </c>
      <c r="G744" s="126" t="str">
        <f>IF(メーター設置器登録リスト!G744="","",メーター設置器登録リスト!G744)</f>
        <v>2023.5.16</v>
      </c>
      <c r="H744" s="126" t="str">
        <f>IF(メーター設置器登録リスト!H744="","",メーター設置器登録リスト!H744)</f>
        <v>M-244</v>
      </c>
      <c r="I744" s="126" t="str">
        <f>IF(メーター設置器登録リスト!I744="","",メーター設置器登録リスト!I744)</f>
        <v>042-741-7121</v>
      </c>
    </row>
    <row r="745" spans="1:9" ht="13.5" customHeight="1" x14ac:dyDescent="0.45">
      <c r="A745" s="123">
        <f t="shared" si="11"/>
        <v>742</v>
      </c>
      <c r="B745" s="124" t="str">
        <f>IF(メーター設置器登録リスト!B745="","",メーター設置器登録リスト!B745)</f>
        <v>株式会社日邦バルブ</v>
      </c>
      <c r="C745" s="61" t="str">
        <f>IF(メーター設置器登録リスト!C745="","",メーター設置器登録リスト!C745)</f>
        <v>集合メータユニット　アクアステージアMUA</v>
      </c>
      <c r="D745" s="61" t="str">
        <f>IF(メーター設置器登録リスト!D745="","",メーター設置器登録リスト!D745)</f>
        <v>MUAPK-5(40)</v>
      </c>
      <c r="E745" s="92" t="str">
        <f>IF(メーター設置器登録リスト!E745="","",メーター設置器登録リスト!E745)</f>
        <v>パッキン方式、複式メーターユニット（地上式）</v>
      </c>
      <c r="F745" s="126">
        <f>IF(メーター設置器登録リスト!F745="","",メーター設置器登録リスト!F745)</f>
        <v>20</v>
      </c>
      <c r="G745" s="126" t="str">
        <f>IF(メーター設置器登録リスト!G745="","",メーター設置器登録リスト!G745)</f>
        <v>2023.5.16</v>
      </c>
      <c r="H745" s="126" t="str">
        <f>IF(メーター設置器登録リスト!H745="","",メーター設置器登録リスト!H745)</f>
        <v>M-244</v>
      </c>
      <c r="I745" s="126" t="str">
        <f>IF(メーター設置器登録リスト!I745="","",メーター設置器登録リスト!I745)</f>
        <v>042-741-7121</v>
      </c>
    </row>
    <row r="746" spans="1:9" ht="13.5" customHeight="1" x14ac:dyDescent="0.45">
      <c r="A746" s="123">
        <f t="shared" si="11"/>
        <v>743</v>
      </c>
      <c r="B746" s="124" t="str">
        <f>IF(メーター設置器登録リスト!B746="","",メーター設置器登録リスト!B746)</f>
        <v>株式会社日邦バルブ</v>
      </c>
      <c r="C746" s="61" t="str">
        <f>IF(メーター設置器登録リスト!C746="","",メーター設置器登録リスト!C746)</f>
        <v>集合メータユニット　アクアステージアMUA</v>
      </c>
      <c r="D746" s="61" t="str">
        <f>IF(メーター設置器登録リスト!D746="","",メーター設置器登録リスト!D746)</f>
        <v>MUAPK-3(40) ｽﾗｲﾄﾞﾄﾞｱ</v>
      </c>
      <c r="E746" s="92" t="str">
        <f>IF(メーター設置器登録リスト!E746="","",メーター設置器登録リスト!E746)</f>
        <v>パッキン方式、複式メーターユニット（地上式）</v>
      </c>
      <c r="F746" s="126">
        <f>IF(メーター設置器登録リスト!F746="","",メーター設置器登録リスト!F746)</f>
        <v>20</v>
      </c>
      <c r="G746" s="126" t="str">
        <f>IF(メーター設置器登録リスト!G746="","",メーター設置器登録リスト!G746)</f>
        <v>2023.5.16</v>
      </c>
      <c r="H746" s="126" t="str">
        <f>IF(メーター設置器登録リスト!H746="","",メーター設置器登録リスト!H746)</f>
        <v>M-244</v>
      </c>
      <c r="I746" s="126" t="str">
        <f>IF(メーター設置器登録リスト!I746="","",メーター設置器登録リスト!I746)</f>
        <v>042-741-7121</v>
      </c>
    </row>
    <row r="747" spans="1:9" ht="13.5" customHeight="1" x14ac:dyDescent="0.45">
      <c r="A747" s="123">
        <f t="shared" si="11"/>
        <v>744</v>
      </c>
      <c r="B747" s="124" t="str">
        <f>IF(メーター設置器登録リスト!B747="","",メーター設置器登録リスト!B747)</f>
        <v>株式会社日邦バルブ</v>
      </c>
      <c r="C747" s="61" t="str">
        <f>IF(メーター設置器登録リスト!C747="","",メーター設置器登録リスト!C747)</f>
        <v>集合メータユニット　アクアステージアMUA</v>
      </c>
      <c r="D747" s="61" t="str">
        <f>IF(メーター設置器登録リスト!D747="","",メーター設置器登録リスト!D747)</f>
        <v>MUAPK-4(40) ｽﾗｲﾄﾞﾄﾞｱ</v>
      </c>
      <c r="E747" s="92" t="str">
        <f>IF(メーター設置器登録リスト!E747="","",メーター設置器登録リスト!E747)</f>
        <v>パッキン方式、複式メーターユニット（地上式）</v>
      </c>
      <c r="F747" s="126">
        <f>IF(メーター設置器登録リスト!F747="","",メーター設置器登録リスト!F747)</f>
        <v>20</v>
      </c>
      <c r="G747" s="126" t="str">
        <f>IF(メーター設置器登録リスト!G747="","",メーター設置器登録リスト!G747)</f>
        <v>2023.5.16</v>
      </c>
      <c r="H747" s="126" t="str">
        <f>IF(メーター設置器登録リスト!H747="","",メーター設置器登録リスト!H747)</f>
        <v>M-244</v>
      </c>
      <c r="I747" s="126" t="str">
        <f>IF(メーター設置器登録リスト!I747="","",メーター設置器登録リスト!I747)</f>
        <v>042-741-7121</v>
      </c>
    </row>
    <row r="748" spans="1:9" ht="13.5" customHeight="1" x14ac:dyDescent="0.45">
      <c r="A748" s="123">
        <f t="shared" si="11"/>
        <v>745</v>
      </c>
      <c r="B748" s="124" t="str">
        <f>IF(メーター設置器登録リスト!B748="","",メーター設置器登録リスト!B748)</f>
        <v>株式会社日邦バルブ</v>
      </c>
      <c r="C748" s="61" t="str">
        <f>IF(メーター設置器登録リスト!C748="","",メーター設置器登録リスト!C748)</f>
        <v>集合メータユニット　アクアステージアMUA</v>
      </c>
      <c r="D748" s="61" t="str">
        <f>IF(メーター設置器登録リスト!D748="","",メーター設置器登録リスト!D748)</f>
        <v>MUAPK-5(40) ｽﾗｲﾄﾞﾄﾞｱ</v>
      </c>
      <c r="E748" s="92" t="str">
        <f>IF(メーター設置器登録リスト!E748="","",メーター設置器登録リスト!E748)</f>
        <v>パッキン方式、複式メーターユニット（地上式）</v>
      </c>
      <c r="F748" s="126">
        <f>IF(メーター設置器登録リスト!F748="","",メーター設置器登録リスト!F748)</f>
        <v>20</v>
      </c>
      <c r="G748" s="126" t="str">
        <f>IF(メーター設置器登録リスト!G748="","",メーター設置器登録リスト!G748)</f>
        <v>2023.5.16</v>
      </c>
      <c r="H748" s="126" t="str">
        <f>IF(メーター設置器登録リスト!H748="","",メーター設置器登録リスト!H748)</f>
        <v>M-244</v>
      </c>
      <c r="I748" s="126" t="str">
        <f>IF(メーター設置器登録リスト!I748="","",メーター設置器登録リスト!I748)</f>
        <v>042-741-7121</v>
      </c>
    </row>
    <row r="749" spans="1:9" ht="13.5" customHeight="1" x14ac:dyDescent="0.45">
      <c r="A749" s="123">
        <f t="shared" si="11"/>
        <v>746</v>
      </c>
      <c r="B749" s="124" t="str">
        <f>IF(メーター設置器登録リスト!B749="","",メーター設置器登録リスト!B749)</f>
        <v>株式会社日邦バルブ</v>
      </c>
      <c r="C749" s="61" t="str">
        <f>IF(メーター設置器登録リスト!C749="","",メーター設置器登録リスト!C749)</f>
        <v>集合メータユニット　アクアステージアMUA</v>
      </c>
      <c r="D749" s="61" t="str">
        <f>IF(メーター設置器登録リスト!D749="","",メーター設置器登録リスト!D749)</f>
        <v>MUAPK-3(40) 両扉</v>
      </c>
      <c r="E749" s="92" t="str">
        <f>IF(メーター設置器登録リスト!E749="","",メーター設置器登録リスト!E749)</f>
        <v>パッキン方式、複式メーターユニット（地上式）</v>
      </c>
      <c r="F749" s="126">
        <f>IF(メーター設置器登録リスト!F749="","",メーター設置器登録リスト!F749)</f>
        <v>20</v>
      </c>
      <c r="G749" s="126" t="str">
        <f>IF(メーター設置器登録リスト!G749="","",メーター設置器登録リスト!G749)</f>
        <v>2023.5.16</v>
      </c>
      <c r="H749" s="126" t="str">
        <f>IF(メーター設置器登録リスト!H749="","",メーター設置器登録リスト!H749)</f>
        <v>M-244</v>
      </c>
      <c r="I749" s="126" t="str">
        <f>IF(メーター設置器登録リスト!I749="","",メーター設置器登録リスト!I749)</f>
        <v>042-741-7121</v>
      </c>
    </row>
    <row r="750" spans="1:9" ht="13.5" customHeight="1" x14ac:dyDescent="0.45">
      <c r="A750" s="123">
        <f t="shared" si="11"/>
        <v>747</v>
      </c>
      <c r="B750" s="124" t="str">
        <f>IF(メーター設置器登録リスト!B750="","",メーター設置器登録リスト!B750)</f>
        <v>株式会社日邦バルブ</v>
      </c>
      <c r="C750" s="61" t="str">
        <f>IF(メーター設置器登録リスト!C750="","",メーター設置器登録リスト!C750)</f>
        <v>集合メータユニット　アクアステージアMUA</v>
      </c>
      <c r="D750" s="61" t="str">
        <f>IF(メーター設置器登録リスト!D750="","",メーター設置器登録リスト!D750)</f>
        <v>MUAPK-4(40) 両扉</v>
      </c>
      <c r="E750" s="92" t="str">
        <f>IF(メーター設置器登録リスト!E750="","",メーター設置器登録リスト!E750)</f>
        <v>パッキン方式、複式メーターユニット（地上式）</v>
      </c>
      <c r="F750" s="126">
        <f>IF(メーター設置器登録リスト!F750="","",メーター設置器登録リスト!F750)</f>
        <v>20</v>
      </c>
      <c r="G750" s="126" t="str">
        <f>IF(メーター設置器登録リスト!G750="","",メーター設置器登録リスト!G750)</f>
        <v>2023.5.16</v>
      </c>
      <c r="H750" s="126" t="str">
        <f>IF(メーター設置器登録リスト!H750="","",メーター設置器登録リスト!H750)</f>
        <v>M-244</v>
      </c>
      <c r="I750" s="126" t="str">
        <f>IF(メーター設置器登録リスト!I750="","",メーター設置器登録リスト!I750)</f>
        <v>042-741-7121</v>
      </c>
    </row>
    <row r="751" spans="1:9" ht="13.5" customHeight="1" x14ac:dyDescent="0.45">
      <c r="A751" s="123">
        <f t="shared" si="11"/>
        <v>748</v>
      </c>
      <c r="B751" s="124" t="str">
        <f>IF(メーター設置器登録リスト!B751="","",メーター設置器登録リスト!B751)</f>
        <v>株式会社日邦バルブ</v>
      </c>
      <c r="C751" s="61" t="str">
        <f>IF(メーター設置器登録リスト!C751="","",メーター設置器登録リスト!C751)</f>
        <v>集合メータユニット　アクアステージアMUA</v>
      </c>
      <c r="D751" s="61" t="str">
        <f>IF(メーター設置器登録リスト!D751="","",メーター設置器登録リスト!D751)</f>
        <v>MUAPK-5(40) 両扉</v>
      </c>
      <c r="E751" s="92" t="str">
        <f>IF(メーター設置器登録リスト!E751="","",メーター設置器登録リスト!E751)</f>
        <v>パッキン方式、複式メーターユニット（地上式）</v>
      </c>
      <c r="F751" s="126">
        <f>IF(メーター設置器登録リスト!F751="","",メーター設置器登録リスト!F751)</f>
        <v>20</v>
      </c>
      <c r="G751" s="126" t="str">
        <f>IF(メーター設置器登録リスト!G751="","",メーター設置器登録リスト!G751)</f>
        <v>2023.5.16</v>
      </c>
      <c r="H751" s="126" t="str">
        <f>IF(メーター設置器登録リスト!H751="","",メーター設置器登録リスト!H751)</f>
        <v>M-244</v>
      </c>
      <c r="I751" s="126" t="str">
        <f>IF(メーター設置器登録リスト!I751="","",メーター設置器登録リスト!I751)</f>
        <v>042-741-7121</v>
      </c>
    </row>
    <row r="752" spans="1:9" ht="13.5" customHeight="1" x14ac:dyDescent="0.45">
      <c r="A752" s="123">
        <f t="shared" si="11"/>
        <v>749</v>
      </c>
      <c r="B752" s="124" t="str">
        <f>IF(メーター設置器登録リスト!B752="","",メーター設置器登録リスト!B752)</f>
        <v>株式会社日邦バルブ</v>
      </c>
      <c r="C752" s="61" t="str">
        <f>IF(メーター設置器登録リスト!C752="","",メーター設置器登録リスト!C752)</f>
        <v>集合メータユニット　アクアステージアMUA</v>
      </c>
      <c r="D752" s="61" t="str">
        <f>IF(メーター設置器登録リスト!D752="","",メーター設置器登録リスト!D752)</f>
        <v>MUAPK-3(40) 両扉</v>
      </c>
      <c r="E752" s="92" t="str">
        <f>IF(メーター設置器登録リスト!E752="","",メーター設置器登録リスト!E752)</f>
        <v>パッキン方式、複式メーターユニット（地上式）</v>
      </c>
      <c r="F752" s="126">
        <f>IF(メーター設置器登録リスト!F752="","",メーター設置器登録リスト!F752)</f>
        <v>25</v>
      </c>
      <c r="G752" s="126" t="str">
        <f>IF(メーター設置器登録リスト!G752="","",メーター設置器登録リスト!G752)</f>
        <v>2023.5.16</v>
      </c>
      <c r="H752" s="126" t="str">
        <f>IF(メーター設置器登録リスト!H752="","",メーター設置器登録リスト!H752)</f>
        <v>M-244</v>
      </c>
      <c r="I752" s="126" t="str">
        <f>IF(メーター設置器登録リスト!I752="","",メーター設置器登録リスト!I752)</f>
        <v>042-741-7121</v>
      </c>
    </row>
    <row r="753" spans="1:9" ht="13.5" customHeight="1" x14ac:dyDescent="0.45">
      <c r="A753" s="123">
        <f t="shared" si="11"/>
        <v>750</v>
      </c>
      <c r="B753" s="124" t="str">
        <f>IF(メーター設置器登録リスト!B753="","",メーター設置器登録リスト!B753)</f>
        <v>株式会社日邦バルブ</v>
      </c>
      <c r="C753" s="61" t="str">
        <f>IF(メーター設置器登録リスト!C753="","",メーター設置器登録リスト!C753)</f>
        <v>集合メータユニット　アクアステージアMUA</v>
      </c>
      <c r="D753" s="61" t="str">
        <f>IF(メーター設置器登録リスト!D753="","",メーター設置器登録リスト!D753)</f>
        <v>MUAPK-4(40) 両扉</v>
      </c>
      <c r="E753" s="92" t="str">
        <f>IF(メーター設置器登録リスト!E753="","",メーター設置器登録リスト!E753)</f>
        <v>パッキン方式、複式メーターユニット（地上式）</v>
      </c>
      <c r="F753" s="126">
        <f>IF(メーター設置器登録リスト!F753="","",メーター設置器登録リスト!F753)</f>
        <v>25</v>
      </c>
      <c r="G753" s="126" t="str">
        <f>IF(メーター設置器登録リスト!G753="","",メーター設置器登録リスト!G753)</f>
        <v>2023.5.16</v>
      </c>
      <c r="H753" s="126" t="str">
        <f>IF(メーター設置器登録リスト!H753="","",メーター設置器登録リスト!H753)</f>
        <v>M-244</v>
      </c>
      <c r="I753" s="126" t="str">
        <f>IF(メーター設置器登録リスト!I753="","",メーター設置器登録リスト!I753)</f>
        <v>042-741-7121</v>
      </c>
    </row>
    <row r="754" spans="1:9" ht="13.5" customHeight="1" x14ac:dyDescent="0.45">
      <c r="A754" s="123">
        <f t="shared" si="11"/>
        <v>751</v>
      </c>
      <c r="B754" s="124" t="str">
        <f>IF(メーター設置器登録リスト!B754="","",メーター設置器登録リスト!B754)</f>
        <v>株式会社日邦バルブ</v>
      </c>
      <c r="C754" s="61" t="str">
        <f>IF(メーター設置器登録リスト!C754="","",メーター設置器登録リスト!C754)</f>
        <v>集合メータユニット　アクアステージアMUA</v>
      </c>
      <c r="D754" s="61" t="str">
        <f>IF(メーター設置器登録リスト!D754="","",メーター設置器登録リスト!D754)</f>
        <v>RMUP3・EP RcA×ARc</v>
      </c>
      <c r="E754" s="92" t="str">
        <f>IF(メーター設置器登録リスト!E754="","",メーター設置器登録リスト!E754)</f>
        <v>パッキン方式</v>
      </c>
      <c r="F754" s="126">
        <f>IF(メーター設置器登録リスト!F754="","",メーター設置器登録リスト!F754)</f>
        <v>13</v>
      </c>
      <c r="G754" s="126" t="str">
        <f>IF(メーター設置器登録リスト!G754="","",メーター設置器登録リスト!G754)</f>
        <v>2023.9.19</v>
      </c>
      <c r="H754" s="126" t="str">
        <f>IF(メーター設置器登録リスト!H754="","",メーター設置器登録リスト!H754)</f>
        <v>M-244</v>
      </c>
      <c r="I754" s="126" t="str">
        <f>IF(メーター設置器登録リスト!I754="","",メーター設置器登録リスト!I754)</f>
        <v>042-741-7121</v>
      </c>
    </row>
    <row r="755" spans="1:9" ht="13.5" customHeight="1" x14ac:dyDescent="0.45">
      <c r="A755" s="123">
        <f t="shared" si="11"/>
        <v>752</v>
      </c>
      <c r="B755" s="124" t="str">
        <f>IF(メーター設置器登録リスト!B755="","",メーター設置器登録リスト!B755)</f>
        <v>株式会社日邦バルブ</v>
      </c>
      <c r="C755" s="61" t="str">
        <f>IF(メーター設置器登録リスト!C755="","",メーター設置器登録リスト!C755)</f>
        <v>集合メータユニット　アクアステージアMUA</v>
      </c>
      <c r="D755" s="61" t="str">
        <f>IF(メーター設置器登録リスト!D755="","",メーター設置器登録リスト!D755)</f>
        <v>RMUP3・EP RcEA×ARc</v>
      </c>
      <c r="E755" s="92" t="str">
        <f>IF(メーター設置器登録リスト!E755="","",メーター設置器登録リスト!E755)</f>
        <v>パッキン方式</v>
      </c>
      <c r="F755" s="126">
        <f>IF(メーター設置器登録リスト!F755="","",メーター設置器登録リスト!F755)</f>
        <v>13</v>
      </c>
      <c r="G755" s="126" t="str">
        <f>IF(メーター設置器登録リスト!G755="","",メーター設置器登録リスト!G755)</f>
        <v>2023.9.19</v>
      </c>
      <c r="H755" s="126" t="str">
        <f>IF(メーター設置器登録リスト!H755="","",メーター設置器登録リスト!H755)</f>
        <v>M-244</v>
      </c>
      <c r="I755" s="126" t="str">
        <f>IF(メーター設置器登録リスト!I755="","",メーター設置器登録リスト!I755)</f>
        <v>042-741-7121</v>
      </c>
    </row>
    <row r="756" spans="1:9" ht="13.5" customHeight="1" x14ac:dyDescent="0.45">
      <c r="A756" s="123">
        <f t="shared" si="11"/>
        <v>753</v>
      </c>
      <c r="B756" s="124" t="str">
        <f>IF(メーター設置器登録リスト!B756="","",メーター設置器登録リスト!B756)</f>
        <v>株式会社日邦バルブ</v>
      </c>
      <c r="C756" s="61" t="str">
        <f>IF(メーター設置器登録リスト!C756="","",メーター設置器登録リスト!C756)</f>
        <v>集合メータユニット　アクアステージアMUA</v>
      </c>
      <c r="D756" s="61" t="str">
        <f>IF(メーター設置器登録リスト!D756="","",メーター設置器登録リスト!D756)</f>
        <v>SMUP3・EP RcA×ARc</v>
      </c>
      <c r="E756" s="92" t="str">
        <f>IF(メーター設置器登録リスト!E756="","",メーター設置器登録リスト!E756)</f>
        <v>パッキン方式</v>
      </c>
      <c r="F756" s="126">
        <f>IF(メーター設置器登録リスト!F756="","",メーター設置器登録リスト!F756)</f>
        <v>13</v>
      </c>
      <c r="G756" s="126" t="str">
        <f>IF(メーター設置器登録リスト!G756="","",メーター設置器登録リスト!G756)</f>
        <v>2023.9.19</v>
      </c>
      <c r="H756" s="126" t="str">
        <f>IF(メーター設置器登録リスト!H756="","",メーター設置器登録リスト!H756)</f>
        <v>M-244</v>
      </c>
      <c r="I756" s="126" t="str">
        <f>IF(メーター設置器登録リスト!I756="","",メーター設置器登録リスト!I756)</f>
        <v>042-741-7121</v>
      </c>
    </row>
    <row r="757" spans="1:9" ht="13.5" customHeight="1" x14ac:dyDescent="0.45">
      <c r="A757" s="123">
        <f t="shared" si="11"/>
        <v>754</v>
      </c>
      <c r="B757" s="124" t="str">
        <f>IF(メーター設置器登録リスト!B757="","",メーター設置器登録リスト!B757)</f>
        <v>株式会社日邦バルブ</v>
      </c>
      <c r="C757" s="61" t="str">
        <f>IF(メーター設置器登録リスト!C757="","",メーター設置器登録リスト!C757)</f>
        <v>集合メータユニット　アクアステージアMUA</v>
      </c>
      <c r="D757" s="61" t="str">
        <f>IF(メーター設置器登録リスト!D757="","",メーター設置器登録リスト!D757)</f>
        <v>SMUP3・EP RcEA×ARc</v>
      </c>
      <c r="E757" s="92" t="str">
        <f>IF(メーター設置器登録リスト!E757="","",メーター設置器登録リスト!E757)</f>
        <v>パッキン方式</v>
      </c>
      <c r="F757" s="126">
        <f>IF(メーター設置器登録リスト!F757="","",メーター設置器登録リスト!F757)</f>
        <v>13</v>
      </c>
      <c r="G757" s="126" t="str">
        <f>IF(メーター設置器登録リスト!G757="","",メーター設置器登録リスト!G757)</f>
        <v>2023.9.19</v>
      </c>
      <c r="H757" s="126" t="str">
        <f>IF(メーター設置器登録リスト!H757="","",メーター設置器登録リスト!H757)</f>
        <v>M-244</v>
      </c>
      <c r="I757" s="126" t="str">
        <f>IF(メーター設置器登録リスト!I757="","",メーター設置器登録リスト!I757)</f>
        <v>042-741-7121</v>
      </c>
    </row>
    <row r="758" spans="1:9" ht="13.5" customHeight="1" x14ac:dyDescent="0.45">
      <c r="A758" s="123">
        <f t="shared" si="11"/>
        <v>755</v>
      </c>
      <c r="B758" s="124" t="str">
        <f>IF(メーター設置器登録リスト!B758="","",メーター設置器登録リスト!B758)</f>
        <v>株式会社日邦バルブ</v>
      </c>
      <c r="C758" s="61" t="str">
        <f>IF(メーター設置器登録リスト!C758="","",メーター設置器登録リスト!C758)</f>
        <v>集合メータユニット　アクアステージアMUA</v>
      </c>
      <c r="D758" s="61" t="str">
        <f>IF(メーター設置器登録リスト!D758="","",メーター設置器登録リスト!D758)</f>
        <v>RMUP3・EP RcA×ARc</v>
      </c>
      <c r="E758" s="92" t="str">
        <f>IF(メーター設置器登録リスト!E758="","",メーター設置器登録リスト!E758)</f>
        <v>パッキン方式</v>
      </c>
      <c r="F758" s="126">
        <f>IF(メーター設置器登録リスト!F758="","",メーター設置器登録リスト!F758)</f>
        <v>20</v>
      </c>
      <c r="G758" s="126" t="str">
        <f>IF(メーター設置器登録リスト!G758="","",メーター設置器登録リスト!G758)</f>
        <v>2023.9.19</v>
      </c>
      <c r="H758" s="126" t="str">
        <f>IF(メーター設置器登録リスト!H758="","",メーター設置器登録リスト!H758)</f>
        <v>M-244</v>
      </c>
      <c r="I758" s="126" t="str">
        <f>IF(メーター設置器登録リスト!I758="","",メーター設置器登録リスト!I758)</f>
        <v>042-741-7121</v>
      </c>
    </row>
    <row r="759" spans="1:9" ht="13.5" customHeight="1" x14ac:dyDescent="0.45">
      <c r="A759" s="123">
        <f t="shared" si="11"/>
        <v>756</v>
      </c>
      <c r="B759" s="124" t="str">
        <f>IF(メーター設置器登録リスト!B759="","",メーター設置器登録リスト!B759)</f>
        <v>株式会社日邦バルブ</v>
      </c>
      <c r="C759" s="61" t="str">
        <f>IF(メーター設置器登録リスト!C759="","",メーター設置器登録リスト!C759)</f>
        <v>集合メータユニット　アクアステージアMUA</v>
      </c>
      <c r="D759" s="61" t="str">
        <f>IF(メーター設置器登録リスト!D759="","",メーター設置器登録リスト!D759)</f>
        <v>RMUP3・EP RcEA×ARc</v>
      </c>
      <c r="E759" s="92" t="str">
        <f>IF(メーター設置器登録リスト!E759="","",メーター設置器登録リスト!E759)</f>
        <v>パッキン方式</v>
      </c>
      <c r="F759" s="126">
        <f>IF(メーター設置器登録リスト!F759="","",メーター設置器登録リスト!F759)</f>
        <v>20</v>
      </c>
      <c r="G759" s="126" t="str">
        <f>IF(メーター設置器登録リスト!G759="","",メーター設置器登録リスト!G759)</f>
        <v>2023.9.19</v>
      </c>
      <c r="H759" s="126" t="str">
        <f>IF(メーター設置器登録リスト!H759="","",メーター設置器登録リスト!H759)</f>
        <v>M-244</v>
      </c>
      <c r="I759" s="126" t="str">
        <f>IF(メーター設置器登録リスト!I759="","",メーター設置器登録リスト!I759)</f>
        <v>042-741-7121</v>
      </c>
    </row>
    <row r="760" spans="1:9" ht="13.5" customHeight="1" x14ac:dyDescent="0.45">
      <c r="A760" s="123">
        <f t="shared" si="11"/>
        <v>757</v>
      </c>
      <c r="B760" s="124" t="str">
        <f>IF(メーター設置器登録リスト!B760="","",メーター設置器登録リスト!B760)</f>
        <v>株式会社日邦バルブ</v>
      </c>
      <c r="C760" s="61" t="str">
        <f>IF(メーター設置器登録リスト!C760="","",メーター設置器登録リスト!C760)</f>
        <v>集合メータユニット　アクアステージアMUA</v>
      </c>
      <c r="D760" s="61" t="str">
        <f>IF(メーター設置器登録リスト!D760="","",メーター設置器登録リスト!D760)</f>
        <v>RMUP3・EP RcS×SG</v>
      </c>
      <c r="E760" s="92" t="str">
        <f>IF(メーター設置器登録リスト!E760="","",メーター設置器登録リスト!E760)</f>
        <v>パッキン方式</v>
      </c>
      <c r="F760" s="126">
        <f>IF(メーター設置器登録リスト!F760="","",メーター設置器登録リスト!F760)</f>
        <v>20</v>
      </c>
      <c r="G760" s="126" t="str">
        <f>IF(メーター設置器登録リスト!G760="","",メーター設置器登録リスト!G760)</f>
        <v>2023.9.19</v>
      </c>
      <c r="H760" s="126" t="str">
        <f>IF(メーター設置器登録リスト!H760="","",メーター設置器登録リスト!H760)</f>
        <v>M-244</v>
      </c>
      <c r="I760" s="126" t="str">
        <f>IF(メーター設置器登録リスト!I760="","",メーター設置器登録リスト!I760)</f>
        <v>042-741-7121</v>
      </c>
    </row>
    <row r="761" spans="1:9" ht="13.5" customHeight="1" x14ac:dyDescent="0.45">
      <c r="A761" s="123">
        <f t="shared" si="11"/>
        <v>758</v>
      </c>
      <c r="B761" s="124" t="str">
        <f>IF(メーター設置器登録リスト!B761="","",メーター設置器登録リスト!B761)</f>
        <v>株式会社日邦バルブ</v>
      </c>
      <c r="C761" s="61" t="str">
        <f>IF(メーター設置器登録リスト!C761="","",メーター設置器登録リスト!C761)</f>
        <v>集合メータユニット　アクアステージアMUA</v>
      </c>
      <c r="D761" s="61" t="str">
        <f>IF(メーター設置器登録リスト!D761="","",メーター設置器登録リスト!D761)</f>
        <v>RMUP3・EP RcES×SG</v>
      </c>
      <c r="E761" s="92" t="str">
        <f>IF(メーター設置器登録リスト!E761="","",メーター設置器登録リスト!E761)</f>
        <v>パッキン方式</v>
      </c>
      <c r="F761" s="126">
        <f>IF(メーター設置器登録リスト!F761="","",メーター設置器登録リスト!F761)</f>
        <v>20</v>
      </c>
      <c r="G761" s="126" t="str">
        <f>IF(メーター設置器登録リスト!G761="","",メーター設置器登録リスト!G761)</f>
        <v>2023.9.19</v>
      </c>
      <c r="H761" s="126" t="str">
        <f>IF(メーター設置器登録リスト!H761="","",メーター設置器登録リスト!H761)</f>
        <v>M-244</v>
      </c>
      <c r="I761" s="126" t="str">
        <f>IF(メーター設置器登録リスト!I761="","",メーター設置器登録リスト!I761)</f>
        <v>042-741-7121</v>
      </c>
    </row>
    <row r="762" spans="1:9" ht="13.5" customHeight="1" x14ac:dyDescent="0.45">
      <c r="A762" s="123">
        <f t="shared" si="11"/>
        <v>759</v>
      </c>
      <c r="B762" s="124" t="str">
        <f>IF(メーター設置器登録リスト!B762="","",メーター設置器登録リスト!B762)</f>
        <v>株式会社日邦バルブ</v>
      </c>
      <c r="C762" s="61" t="str">
        <f>IF(メーター設置器登録リスト!C762="","",メーター設置器登録リスト!C762)</f>
        <v>集合メータユニット　アクアステージアMUA</v>
      </c>
      <c r="D762" s="61" t="str">
        <f>IF(メーター設置器登録リスト!D762="","",メーター設置器登録リスト!D762)</f>
        <v>RMUP3・EP RcLT×SG</v>
      </c>
      <c r="E762" s="92" t="str">
        <f>IF(メーター設置器登録リスト!E762="","",メーター設置器登録リスト!E762)</f>
        <v>パッキン方式</v>
      </c>
      <c r="F762" s="126">
        <f>IF(メーター設置器登録リスト!F762="","",メーター設置器登録リスト!F762)</f>
        <v>20</v>
      </c>
      <c r="G762" s="126" t="str">
        <f>IF(メーター設置器登録リスト!G762="","",メーター設置器登録リスト!G762)</f>
        <v>2023.9.19</v>
      </c>
      <c r="H762" s="126" t="str">
        <f>IF(メーター設置器登録リスト!H762="","",メーター設置器登録リスト!H762)</f>
        <v>M-244</v>
      </c>
      <c r="I762" s="126" t="str">
        <f>IF(メーター設置器登録リスト!I762="","",メーター設置器登録リスト!I762)</f>
        <v>042-741-7121</v>
      </c>
    </row>
    <row r="763" spans="1:9" ht="13.5" customHeight="1" x14ac:dyDescent="0.45">
      <c r="A763" s="123">
        <f t="shared" si="11"/>
        <v>760</v>
      </c>
      <c r="B763" s="124" t="str">
        <f>IF(メーター設置器登録リスト!B763="","",メーター設置器登録リスト!B763)</f>
        <v>株式会社日邦バルブ</v>
      </c>
      <c r="C763" s="61" t="str">
        <f>IF(メーター設置器登録リスト!C763="","",メーター設置器登録リスト!C763)</f>
        <v>集合メータユニット　アクアステージアMUA</v>
      </c>
      <c r="D763" s="61" t="str">
        <f>IF(メーター設置器登録リスト!D763="","",メーター設置器登録リスト!D763)</f>
        <v>SMUP3・EP RcA×ARc</v>
      </c>
      <c r="E763" s="92" t="str">
        <f>IF(メーター設置器登録リスト!E763="","",メーター設置器登録リスト!E763)</f>
        <v>パッキン方式</v>
      </c>
      <c r="F763" s="126">
        <f>IF(メーター設置器登録リスト!F763="","",メーター設置器登録リスト!F763)</f>
        <v>20</v>
      </c>
      <c r="G763" s="126" t="str">
        <f>IF(メーター設置器登録リスト!G763="","",メーター設置器登録リスト!G763)</f>
        <v>2023.9.19</v>
      </c>
      <c r="H763" s="126" t="str">
        <f>IF(メーター設置器登録リスト!H763="","",メーター設置器登録リスト!H763)</f>
        <v>M-244</v>
      </c>
      <c r="I763" s="126" t="str">
        <f>IF(メーター設置器登録リスト!I763="","",メーター設置器登録リスト!I763)</f>
        <v>042-741-7121</v>
      </c>
    </row>
    <row r="764" spans="1:9" ht="13.5" customHeight="1" x14ac:dyDescent="0.45">
      <c r="A764" s="123">
        <f t="shared" si="11"/>
        <v>761</v>
      </c>
      <c r="B764" s="124" t="str">
        <f>IF(メーター設置器登録リスト!B764="","",メーター設置器登録リスト!B764)</f>
        <v>株式会社日邦バルブ</v>
      </c>
      <c r="C764" s="61" t="str">
        <f>IF(メーター設置器登録リスト!C764="","",メーター設置器登録リスト!C764)</f>
        <v>集合メータユニット　アクアステージアMUA</v>
      </c>
      <c r="D764" s="61" t="str">
        <f>IF(メーター設置器登録リスト!D764="","",メーター設置器登録リスト!D764)</f>
        <v>SMUP3・EP RcEA×ARc</v>
      </c>
      <c r="E764" s="92" t="str">
        <f>IF(メーター設置器登録リスト!E764="","",メーター設置器登録リスト!E764)</f>
        <v>パッキン方式</v>
      </c>
      <c r="F764" s="126">
        <f>IF(メーター設置器登録リスト!F764="","",メーター設置器登録リスト!F764)</f>
        <v>20</v>
      </c>
      <c r="G764" s="126" t="str">
        <f>IF(メーター設置器登録リスト!G764="","",メーター設置器登録リスト!G764)</f>
        <v>2023.9.19</v>
      </c>
      <c r="H764" s="126" t="str">
        <f>IF(メーター設置器登録リスト!H764="","",メーター設置器登録リスト!H764)</f>
        <v>M-244</v>
      </c>
      <c r="I764" s="126" t="str">
        <f>IF(メーター設置器登録リスト!I764="","",メーター設置器登録リスト!I764)</f>
        <v>042-741-7121</v>
      </c>
    </row>
    <row r="765" spans="1:9" ht="13.5" customHeight="1" x14ac:dyDescent="0.45">
      <c r="A765" s="123">
        <f t="shared" si="11"/>
        <v>762</v>
      </c>
      <c r="B765" s="124" t="str">
        <f>IF(メーター設置器登録リスト!B765="","",メーター設置器登録リスト!B765)</f>
        <v>株式会社日邦バルブ</v>
      </c>
      <c r="C765" s="61" t="str">
        <f>IF(メーター設置器登録リスト!C765="","",メーター設置器登録リスト!C765)</f>
        <v>集合メータユニット　アクアステージアMUA</v>
      </c>
      <c r="D765" s="61" t="str">
        <f>IF(メーター設置器登録リスト!D765="","",メーター設置器登録リスト!D765)</f>
        <v>SMUP3・EP RcSV×SG</v>
      </c>
      <c r="E765" s="92" t="str">
        <f>IF(メーター設置器登録リスト!E765="","",メーター設置器登録リスト!E765)</f>
        <v>パッキン方式</v>
      </c>
      <c r="F765" s="126">
        <f>IF(メーター設置器登録リスト!F765="","",メーター設置器登録リスト!F765)</f>
        <v>20</v>
      </c>
      <c r="G765" s="126" t="str">
        <f>IF(メーター設置器登録リスト!G765="","",メーター設置器登録リスト!G765)</f>
        <v>2023.9.19</v>
      </c>
      <c r="H765" s="126" t="str">
        <f>IF(メーター設置器登録リスト!H765="","",メーター設置器登録リスト!H765)</f>
        <v>M-244</v>
      </c>
      <c r="I765" s="126" t="str">
        <f>IF(メーター設置器登録リスト!I765="","",メーター設置器登録リスト!I765)</f>
        <v>042-741-7121</v>
      </c>
    </row>
    <row r="766" spans="1:9" ht="13.5" customHeight="1" x14ac:dyDescent="0.45">
      <c r="A766" s="123">
        <f t="shared" si="11"/>
        <v>763</v>
      </c>
      <c r="B766" s="124" t="str">
        <f>IF(メーター設置器登録リスト!B766="","",メーター設置器登録リスト!B766)</f>
        <v>株式会社日邦バルブ</v>
      </c>
      <c r="C766" s="61" t="str">
        <f>IF(メーター設置器登録リスト!C766="","",メーター設置器登録リスト!C766)</f>
        <v>集合メータユニット　アクアステージアMUA</v>
      </c>
      <c r="D766" s="61" t="str">
        <f>IF(メーター設置器登録リスト!D766="","",メーター設置器登録リスト!D766)</f>
        <v>SMUP3・EP RcLT×SG</v>
      </c>
      <c r="E766" s="92" t="str">
        <f>IF(メーター設置器登録リスト!E766="","",メーター設置器登録リスト!E766)</f>
        <v>パッキン方式</v>
      </c>
      <c r="F766" s="126">
        <f>IF(メーター設置器登録リスト!F766="","",メーター設置器登録リスト!F766)</f>
        <v>20</v>
      </c>
      <c r="G766" s="126" t="str">
        <f>IF(メーター設置器登録リスト!G766="","",メーター設置器登録リスト!G766)</f>
        <v>2023.9.19</v>
      </c>
      <c r="H766" s="126" t="str">
        <f>IF(メーター設置器登録リスト!H766="","",メーター設置器登録リスト!H766)</f>
        <v>M-244</v>
      </c>
      <c r="I766" s="126" t="str">
        <f>IF(メーター設置器登録リスト!I766="","",メーター設置器登録リスト!I766)</f>
        <v>042-741-7121</v>
      </c>
    </row>
    <row r="767" spans="1:9" ht="13.5" customHeight="1" x14ac:dyDescent="0.45">
      <c r="A767" s="123">
        <f t="shared" si="11"/>
        <v>764</v>
      </c>
      <c r="B767" s="124" t="str">
        <f>IF(メーター設置器登録リスト!B767="","",メーター設置器登録リスト!B767)</f>
        <v>株式会社日邦バルブ</v>
      </c>
      <c r="C767" s="61" t="str">
        <f>IF(メーター設置器登録リスト!C767="","",メーター設置器登録リスト!C767)</f>
        <v>集合メータユニット　アクアステージアMUA</v>
      </c>
      <c r="D767" s="61" t="str">
        <f>IF(メーター設置器登録リスト!D767="","",メーター設置器登録リスト!D767)</f>
        <v>RMUP3・EP RcA×ARc</v>
      </c>
      <c r="E767" s="92" t="str">
        <f>IF(メーター設置器登録リスト!E767="","",メーター設置器登録リスト!E767)</f>
        <v>パッキン方式</v>
      </c>
      <c r="F767" s="126">
        <f>IF(メーター設置器登録リスト!F767="","",メーター設置器登録リスト!F767)</f>
        <v>25</v>
      </c>
      <c r="G767" s="126" t="str">
        <f>IF(メーター設置器登録リスト!G767="","",メーター設置器登録リスト!G767)</f>
        <v>2023.9.19</v>
      </c>
      <c r="H767" s="126" t="str">
        <f>IF(メーター設置器登録リスト!H767="","",メーター設置器登録リスト!H767)</f>
        <v>M-244</v>
      </c>
      <c r="I767" s="126" t="str">
        <f>IF(メーター設置器登録リスト!I767="","",メーター設置器登録リスト!I767)</f>
        <v>042-741-7121</v>
      </c>
    </row>
    <row r="768" spans="1:9" ht="13.5" customHeight="1" x14ac:dyDescent="0.45">
      <c r="A768" s="123">
        <f t="shared" ref="A768:A831" si="12">A767+1</f>
        <v>765</v>
      </c>
      <c r="B768" s="124" t="str">
        <f>IF(メーター設置器登録リスト!B768="","",メーター設置器登録リスト!B768)</f>
        <v>株式会社日邦バルブ</v>
      </c>
      <c r="C768" s="61" t="str">
        <f>IF(メーター設置器登録リスト!C768="","",メーター設置器登録リスト!C768)</f>
        <v>集合メータユニット　アクアステージアMUA</v>
      </c>
      <c r="D768" s="61" t="str">
        <f>IF(メーター設置器登録リスト!D768="","",メーター設置器登録リスト!D768)</f>
        <v>RMUP3・EP RcEA×ARc</v>
      </c>
      <c r="E768" s="92" t="str">
        <f>IF(メーター設置器登録リスト!E768="","",メーター設置器登録リスト!E768)</f>
        <v>パッキン方式</v>
      </c>
      <c r="F768" s="126">
        <f>IF(メーター設置器登録リスト!F768="","",メーター設置器登録リスト!F768)</f>
        <v>25</v>
      </c>
      <c r="G768" s="126" t="str">
        <f>IF(メーター設置器登録リスト!G768="","",メーター設置器登録リスト!G768)</f>
        <v>2023.9.19</v>
      </c>
      <c r="H768" s="126" t="str">
        <f>IF(メーター設置器登録リスト!H768="","",メーター設置器登録リスト!H768)</f>
        <v>M-244</v>
      </c>
      <c r="I768" s="126" t="str">
        <f>IF(メーター設置器登録リスト!I768="","",メーター設置器登録リスト!I768)</f>
        <v>042-741-7121</v>
      </c>
    </row>
    <row r="769" spans="1:9" ht="13.5" customHeight="1" x14ac:dyDescent="0.45">
      <c r="A769" s="123">
        <f t="shared" si="12"/>
        <v>766</v>
      </c>
      <c r="B769" s="124" t="str">
        <f>IF(メーター設置器登録リスト!B769="","",メーター設置器登録リスト!B769)</f>
        <v>株式会社日邦バルブ</v>
      </c>
      <c r="C769" s="61" t="str">
        <f>IF(メーター設置器登録リスト!C769="","",メーター設置器登録リスト!C769)</f>
        <v>集合メータユニット　アクアステージアMUA</v>
      </c>
      <c r="D769" s="61" t="str">
        <f>IF(メーター設置器登録リスト!D769="","",メーター設置器登録リスト!D769)</f>
        <v>RMUP3・EP RcLT×SG</v>
      </c>
      <c r="E769" s="92" t="str">
        <f>IF(メーター設置器登録リスト!E769="","",メーター設置器登録リスト!E769)</f>
        <v>パッキン方式</v>
      </c>
      <c r="F769" s="126">
        <f>IF(メーター設置器登録リスト!F769="","",メーター設置器登録リスト!F769)</f>
        <v>25</v>
      </c>
      <c r="G769" s="126" t="str">
        <f>IF(メーター設置器登録リスト!G769="","",メーター設置器登録リスト!G769)</f>
        <v>2023.9.19</v>
      </c>
      <c r="H769" s="126" t="str">
        <f>IF(メーター設置器登録リスト!H769="","",メーター設置器登録リスト!H769)</f>
        <v>M-244</v>
      </c>
      <c r="I769" s="126" t="str">
        <f>IF(メーター設置器登録リスト!I769="","",メーター設置器登録リスト!I769)</f>
        <v>042-741-7121</v>
      </c>
    </row>
    <row r="770" spans="1:9" ht="13.5" customHeight="1" x14ac:dyDescent="0.45">
      <c r="A770" s="123">
        <f t="shared" si="12"/>
        <v>767</v>
      </c>
      <c r="B770" s="124" t="str">
        <f>IF(メーター設置器登録リスト!B770="","",メーター設置器登録リスト!B770)</f>
        <v>株式会社日邦バルブ</v>
      </c>
      <c r="C770" s="61" t="str">
        <f>IF(メーター設置器登録リスト!C770="","",メーター設置器登録リスト!C770)</f>
        <v>集合メータユニット　アクアステージアMUA</v>
      </c>
      <c r="D770" s="61" t="str">
        <f>IF(メーター設置器登録リスト!D770="","",メーター設置器登録リスト!D770)</f>
        <v>SMUP3・EP RcA×ARc</v>
      </c>
      <c r="E770" s="92" t="str">
        <f>IF(メーター設置器登録リスト!E770="","",メーター設置器登録リスト!E770)</f>
        <v>パッキン方式</v>
      </c>
      <c r="F770" s="126">
        <f>IF(メーター設置器登録リスト!F770="","",メーター設置器登録リスト!F770)</f>
        <v>25</v>
      </c>
      <c r="G770" s="126" t="str">
        <f>IF(メーター設置器登録リスト!G770="","",メーター設置器登録リスト!G770)</f>
        <v>2023.9.19</v>
      </c>
      <c r="H770" s="126" t="str">
        <f>IF(メーター設置器登録リスト!H770="","",メーター設置器登録リスト!H770)</f>
        <v>M-244</v>
      </c>
      <c r="I770" s="126" t="str">
        <f>IF(メーター設置器登録リスト!I770="","",メーター設置器登録リスト!I770)</f>
        <v>042-741-7121</v>
      </c>
    </row>
    <row r="771" spans="1:9" ht="13.5" customHeight="1" x14ac:dyDescent="0.45">
      <c r="A771" s="123">
        <f t="shared" si="12"/>
        <v>768</v>
      </c>
      <c r="B771" s="124" t="str">
        <f>IF(メーター設置器登録リスト!B771="","",メーター設置器登録リスト!B771)</f>
        <v>株式会社日邦バルブ</v>
      </c>
      <c r="C771" s="61" t="str">
        <f>IF(メーター設置器登録リスト!C771="","",メーター設置器登録リスト!C771)</f>
        <v>集合メータユニット　アクアステージアMUA</v>
      </c>
      <c r="D771" s="61" t="str">
        <f>IF(メーター設置器登録リスト!D771="","",メーター設置器登録リスト!D771)</f>
        <v>SMUP3・EP RcEA×ARc</v>
      </c>
      <c r="E771" s="92" t="str">
        <f>IF(メーター設置器登録リスト!E771="","",メーター設置器登録リスト!E771)</f>
        <v>パッキン方式</v>
      </c>
      <c r="F771" s="126">
        <f>IF(メーター設置器登録リスト!F771="","",メーター設置器登録リスト!F771)</f>
        <v>25</v>
      </c>
      <c r="G771" s="126" t="str">
        <f>IF(メーター設置器登録リスト!G771="","",メーター設置器登録リスト!G771)</f>
        <v>2023.9.19</v>
      </c>
      <c r="H771" s="126" t="str">
        <f>IF(メーター設置器登録リスト!H771="","",メーター設置器登録リスト!H771)</f>
        <v>M-244</v>
      </c>
      <c r="I771" s="126" t="str">
        <f>IF(メーター設置器登録リスト!I771="","",メーター設置器登録リスト!I771)</f>
        <v>042-741-7121</v>
      </c>
    </row>
    <row r="772" spans="1:9" ht="13.5" customHeight="1" x14ac:dyDescent="0.45">
      <c r="A772" s="123">
        <f t="shared" si="12"/>
        <v>769</v>
      </c>
      <c r="B772" s="124" t="str">
        <f>IF(メーター設置器登録リスト!B772="","",メーター設置器登録リスト!B772)</f>
        <v>株式会社日邦バルブ</v>
      </c>
      <c r="C772" s="61" t="str">
        <f>IF(メーター設置器登録リスト!C772="","",メーター設置器登録リスト!C772)</f>
        <v>集合メータユニット　アクアステージアMUA</v>
      </c>
      <c r="D772" s="61" t="str">
        <f>IF(メーター設置器登録リスト!D772="","",メーター設置器登録リスト!D772)</f>
        <v>SMUP3・EP RcLT×SG</v>
      </c>
      <c r="E772" s="92" t="str">
        <f>IF(メーター設置器登録リスト!E772="","",メーター設置器登録リスト!E772)</f>
        <v>パッキン方式</v>
      </c>
      <c r="F772" s="126">
        <f>IF(メーター設置器登録リスト!F772="","",メーター設置器登録リスト!F772)</f>
        <v>25</v>
      </c>
      <c r="G772" s="126" t="str">
        <f>IF(メーター設置器登録リスト!G772="","",メーター設置器登録リスト!G772)</f>
        <v>2023.9.19</v>
      </c>
      <c r="H772" s="126" t="str">
        <f>IF(メーター設置器登録リスト!H772="","",メーター設置器登録リスト!H772)</f>
        <v>M-244</v>
      </c>
      <c r="I772" s="126" t="str">
        <f>IF(メーター設置器登録リスト!I772="","",メーター設置器登録リスト!I772)</f>
        <v>042-741-7121</v>
      </c>
    </row>
    <row r="773" spans="1:9" ht="13.5" customHeight="1" x14ac:dyDescent="0.45">
      <c r="A773" s="123">
        <f t="shared" si="12"/>
        <v>770</v>
      </c>
      <c r="B773" s="124" t="str">
        <f>IF(メーター設置器登録リスト!B773="","",メーター設置器登録リスト!B773)</f>
        <v>前澤給装工業株式会社</v>
      </c>
      <c r="C773" s="61" t="str">
        <f>IF(メーター設置器登録リスト!C773="","",メーター設置器登録リスト!C773)</f>
        <v>メータセット（埋設型）袋ナット式</v>
      </c>
      <c r="D773" s="61" t="str">
        <f>IF(メーター設置器登録リスト!D773="","",メーター設置器登録リスト!D773)</f>
        <v>MSFK-Rc-K2 40</v>
      </c>
      <c r="E773" s="92" t="str">
        <f>IF(メーター設置器登録リスト!E773="","",メーター設置器登録リスト!E773)</f>
        <v>パッキン方式φ40メーターユニット</v>
      </c>
      <c r="F773" s="126">
        <f>IF(メーター設置器登録リスト!F773="","",メーター設置器登録リスト!F773)</f>
        <v>40</v>
      </c>
      <c r="G773" s="126" t="str">
        <f>IF(メーター設置器登録リスト!G773="","",メーター設置器登録リスト!G773)</f>
        <v>2024.1.11</v>
      </c>
      <c r="H773" s="126" t="str">
        <f>IF(メーター設置器登録リスト!H773="","",メーター設置器登録リスト!H773)</f>
        <v>M-232</v>
      </c>
      <c r="I773" s="126" t="str">
        <f>IF(メーター設置器登録リスト!I773="","",メーター設置器登録リスト!I773)</f>
        <v>045-323-5671</v>
      </c>
    </row>
    <row r="774" spans="1:9" ht="13.5" customHeight="1" x14ac:dyDescent="0.45">
      <c r="A774" s="123">
        <f t="shared" si="12"/>
        <v>771</v>
      </c>
      <c r="B774" s="124" t="str">
        <f>IF(メーター設置器登録リスト!B774="","",メーター設置器登録リスト!B774)</f>
        <v>株式会社ダンレイ</v>
      </c>
      <c r="C774" s="61" t="str">
        <f>IF(メーター設置器登録リスト!C774="","",メーター設置器登録リスト!C774)</f>
        <v>メータユニット</v>
      </c>
      <c r="D774" s="61" t="str">
        <f>IF(メーター設置器登録リスト!D774="","",メーター設置器登録リスト!D774)</f>
        <v>UV2088PZ</v>
      </c>
      <c r="E774" s="92" t="str">
        <f>IF(メーター設置器登録リスト!E774="","",メーター設置器登録リスト!E774)</f>
        <v>パッキン方式</v>
      </c>
      <c r="F774" s="126">
        <f>IF(メーター設置器登録リスト!F774="","",メーター設置器登録リスト!F774)</f>
        <v>20</v>
      </c>
      <c r="G774" s="126" t="str">
        <f>IF(メーター設置器登録リスト!G774="","",メーター設置器登録リスト!G774)</f>
        <v>2024.5.28</v>
      </c>
      <c r="H774" s="126" t="str">
        <f>IF(メーター設置器登録リスト!H774="","",メーター設置器登録リスト!H774)</f>
        <v>M-239</v>
      </c>
      <c r="I774" s="126" t="str">
        <f>IF(メーター設置器登録リスト!I774="","",メーター設置器登録リスト!I774)</f>
        <v>042-370-2100</v>
      </c>
    </row>
    <row r="775" spans="1:9" ht="13.5" customHeight="1" x14ac:dyDescent="0.45">
      <c r="A775" s="123">
        <f t="shared" si="12"/>
        <v>772</v>
      </c>
      <c r="B775" s="124" t="str">
        <f>IF(メーター設置器登録リスト!B775="","",メーター設置器登録リスト!B775)</f>
        <v>株式会社ダンレイ</v>
      </c>
      <c r="C775" s="61" t="str">
        <f>IF(メーター設置器登録リスト!C775="","",メーター設置器登録リスト!C775)</f>
        <v>メータユニット</v>
      </c>
      <c r="D775" s="61" t="str">
        <f>IF(メーター設置器登録リスト!D775="","",メーター設置器登録リスト!D775)</f>
        <v>UV2088PA</v>
      </c>
      <c r="E775" s="92" t="str">
        <f>IF(メーター設置器登録リスト!E775="","",メーター設置器登録リスト!E775)</f>
        <v>パッキン方式</v>
      </c>
      <c r="F775" s="126">
        <f>IF(メーター設置器登録リスト!F775="","",メーター設置器登録リスト!F775)</f>
        <v>20</v>
      </c>
      <c r="G775" s="126" t="str">
        <f>IF(メーター設置器登録リスト!G775="","",メーター設置器登録リスト!G775)</f>
        <v>2024.5.28</v>
      </c>
      <c r="H775" s="126" t="str">
        <f>IF(メーター設置器登録リスト!H775="","",メーター設置器登録リスト!H775)</f>
        <v>M-239</v>
      </c>
      <c r="I775" s="126" t="str">
        <f>IF(メーター設置器登録リスト!I775="","",メーター設置器登録リスト!I775)</f>
        <v>042-370-2100</v>
      </c>
    </row>
    <row r="776" spans="1:9" ht="13.5" customHeight="1" x14ac:dyDescent="0.45">
      <c r="A776" s="123">
        <f t="shared" si="12"/>
        <v>773</v>
      </c>
      <c r="B776" s="124" t="str">
        <f>IF(メーター設置器登録リスト!B776="","",メーター設置器登録リスト!B776)</f>
        <v>株式会社ダンレイ</v>
      </c>
      <c r="C776" s="61" t="str">
        <f>IF(メーター設置器登録リスト!C776="","",メーター設置器登録リスト!C776)</f>
        <v>メータユニット</v>
      </c>
      <c r="D776" s="61" t="str">
        <f>IF(メーター設置器登録リスト!D776="","",メーター設置器登録リスト!D776)</f>
        <v>UY2088PZ</v>
      </c>
      <c r="E776" s="92" t="str">
        <f>IF(メーター設置器登録リスト!E776="","",メーター設置器登録リスト!E776)</f>
        <v>パッキン方式</v>
      </c>
      <c r="F776" s="126">
        <f>IF(メーター設置器登録リスト!F776="","",メーター設置器登録リスト!F776)</f>
        <v>20</v>
      </c>
      <c r="G776" s="126" t="str">
        <f>IF(メーター設置器登録リスト!G776="","",メーター設置器登録リスト!G776)</f>
        <v>2024.5.28</v>
      </c>
      <c r="H776" s="126" t="str">
        <f>IF(メーター設置器登録リスト!H776="","",メーター設置器登録リスト!H776)</f>
        <v>M-239</v>
      </c>
      <c r="I776" s="126" t="str">
        <f>IF(メーター設置器登録リスト!I776="","",メーター設置器登録リスト!I776)</f>
        <v>042-370-2100</v>
      </c>
    </row>
    <row r="777" spans="1:9" ht="13.5" customHeight="1" x14ac:dyDescent="0.45">
      <c r="A777" s="123">
        <f t="shared" si="12"/>
        <v>774</v>
      </c>
      <c r="B777" s="124" t="str">
        <f>IF(メーター設置器登録リスト!B777="","",メーター設置器登録リスト!B777)</f>
        <v>株式会社ダンレイ</v>
      </c>
      <c r="C777" s="61" t="str">
        <f>IF(メーター設置器登録リスト!C777="","",メーター設置器登録リスト!C777)</f>
        <v>メータユニット</v>
      </c>
      <c r="D777" s="61" t="str">
        <f>IF(メーター設置器登録リスト!D777="","",メーター設置器登録リスト!D777)</f>
        <v>UY2088PA</v>
      </c>
      <c r="E777" s="92" t="str">
        <f>IF(メーター設置器登録リスト!E777="","",メーター設置器登録リスト!E777)</f>
        <v>パッキン方式</v>
      </c>
      <c r="F777" s="126">
        <f>IF(メーター設置器登録リスト!F777="","",メーター設置器登録リスト!F777)</f>
        <v>20</v>
      </c>
      <c r="G777" s="126" t="str">
        <f>IF(メーター設置器登録リスト!G777="","",メーター設置器登録リスト!G777)</f>
        <v>2024.5.28</v>
      </c>
      <c r="H777" s="126" t="str">
        <f>IF(メーター設置器登録リスト!H777="","",メーター設置器登録リスト!H777)</f>
        <v>M-239</v>
      </c>
      <c r="I777" s="126" t="str">
        <f>IF(メーター設置器登録リスト!I777="","",メーター設置器登録リスト!I777)</f>
        <v>042-370-2100</v>
      </c>
    </row>
    <row r="778" spans="1:9" ht="13.5" customHeight="1" x14ac:dyDescent="0.45">
      <c r="A778" s="123">
        <f t="shared" si="12"/>
        <v>775</v>
      </c>
      <c r="B778" s="124" t="str">
        <f>IF(メーター設置器登録リスト!B778="","",メーター設置器登録リスト!B778)</f>
        <v>株式会社オンダ製作所</v>
      </c>
      <c r="C778" s="61" t="str">
        <f>IF(メーター設置器登録リスト!C778="","",メーター設置器登録リスト!C778)</f>
        <v>メーター設置器</v>
      </c>
      <c r="D778" s="61" t="str">
        <f>IF(メーター設置器登録リスト!D778="","",メーター設置器登録リスト!D778)</f>
        <v>MU20LQS1-2020-EP_ _</v>
      </c>
      <c r="E778" s="92" t="str">
        <f>IF(メーター設置器登録リスト!E778="","",メーター設置器登録リスト!E778)</f>
        <v>パッキン方式</v>
      </c>
      <c r="F778" s="126">
        <f>IF(メーター設置器登録リスト!F778="","",メーター設置器登録リスト!F778)</f>
        <v>20</v>
      </c>
      <c r="G778" s="126" t="str">
        <f>IF(メーター設置器登録リスト!G778="","",メーター設置器登録リスト!G778)</f>
        <v>2025.7.11</v>
      </c>
      <c r="H778" s="126" t="str">
        <f>IF(メーター設置器登録リスト!H778="","",メーター設置器登録リスト!H778)</f>
        <v>M-372</v>
      </c>
      <c r="I778" s="126" t="str">
        <f>IF(メーター設置器登録リスト!I778="","",メーター設置器登録リスト!I778)</f>
        <v>03-5822-2061</v>
      </c>
    </row>
    <row r="779" spans="1:9" ht="13.5" customHeight="1" x14ac:dyDescent="0.45">
      <c r="A779" s="123">
        <f t="shared" si="12"/>
        <v>776</v>
      </c>
      <c r="B779" s="124" t="str">
        <f>IF(メーター設置器登録リスト!B779="","",メーター設置器登録リスト!B779)</f>
        <v/>
      </c>
      <c r="C779" s="61" t="str">
        <f>IF(メーター設置器登録リスト!C779="","",メーター設置器登録リスト!C779)</f>
        <v/>
      </c>
      <c r="D779" s="61" t="str">
        <f>IF(メーター設置器登録リスト!D779="","",メーター設置器登録リスト!D779)</f>
        <v/>
      </c>
      <c r="E779" s="92" t="str">
        <f>IF(メーター設置器登録リスト!E779="","",メーター設置器登録リスト!E779)</f>
        <v/>
      </c>
      <c r="F779" s="126" t="str">
        <f>IF(メーター設置器登録リスト!F779="","",メーター設置器登録リスト!F779)</f>
        <v/>
      </c>
      <c r="G779" s="126" t="str">
        <f>IF(メーター設置器登録リスト!G779="","",メーター設置器登録リスト!G779)</f>
        <v/>
      </c>
      <c r="H779" s="126" t="str">
        <f>IF(メーター設置器登録リスト!H779="","",メーター設置器登録リスト!H779)</f>
        <v/>
      </c>
      <c r="I779" s="126" t="str">
        <f>IF(メーター設置器登録リスト!I779="","",メーター設置器登録リスト!I779)</f>
        <v/>
      </c>
    </row>
    <row r="780" spans="1:9" ht="13.5" customHeight="1" x14ac:dyDescent="0.45">
      <c r="A780" s="123">
        <f t="shared" si="12"/>
        <v>777</v>
      </c>
      <c r="B780" s="124" t="str">
        <f>IF(メーター設置器登録リスト!B780="","",メーター設置器登録リスト!B780)</f>
        <v/>
      </c>
      <c r="C780" s="61" t="str">
        <f>IF(メーター設置器登録リスト!C780="","",メーター設置器登録リスト!C780)</f>
        <v/>
      </c>
      <c r="D780" s="61" t="str">
        <f>IF(メーター設置器登録リスト!D780="","",メーター設置器登録リスト!D780)</f>
        <v/>
      </c>
      <c r="E780" s="92" t="str">
        <f>IF(メーター設置器登録リスト!E780="","",メーター設置器登録リスト!E780)</f>
        <v/>
      </c>
      <c r="F780" s="126" t="str">
        <f>IF(メーター設置器登録リスト!F780="","",メーター設置器登録リスト!F780)</f>
        <v/>
      </c>
      <c r="G780" s="126" t="str">
        <f>IF(メーター設置器登録リスト!G780="","",メーター設置器登録リスト!G780)</f>
        <v/>
      </c>
      <c r="H780" s="126" t="str">
        <f>IF(メーター設置器登録リスト!H780="","",メーター設置器登録リスト!H780)</f>
        <v/>
      </c>
      <c r="I780" s="126" t="str">
        <f>IF(メーター設置器登録リスト!I780="","",メーター設置器登録リスト!I780)</f>
        <v/>
      </c>
    </row>
    <row r="781" spans="1:9" ht="13.5" customHeight="1" x14ac:dyDescent="0.45">
      <c r="A781" s="123">
        <f t="shared" si="12"/>
        <v>778</v>
      </c>
      <c r="B781" s="124" t="str">
        <f>IF(メーター設置器登録リスト!B781="","",メーター設置器登録リスト!B781)</f>
        <v/>
      </c>
      <c r="C781" s="61" t="str">
        <f>IF(メーター設置器登録リスト!C781="","",メーター設置器登録リスト!C781)</f>
        <v/>
      </c>
      <c r="D781" s="61" t="str">
        <f>IF(メーター設置器登録リスト!D781="","",メーター設置器登録リスト!D781)</f>
        <v/>
      </c>
      <c r="E781" s="92" t="str">
        <f>IF(メーター設置器登録リスト!E781="","",メーター設置器登録リスト!E781)</f>
        <v/>
      </c>
      <c r="F781" s="126" t="str">
        <f>IF(メーター設置器登録リスト!F781="","",メーター設置器登録リスト!F781)</f>
        <v/>
      </c>
      <c r="G781" s="126" t="str">
        <f>IF(メーター設置器登録リスト!G781="","",メーター設置器登録リスト!G781)</f>
        <v/>
      </c>
      <c r="H781" s="126" t="str">
        <f>IF(メーター設置器登録リスト!H781="","",メーター設置器登録リスト!H781)</f>
        <v/>
      </c>
      <c r="I781" s="126" t="str">
        <f>IF(メーター設置器登録リスト!I781="","",メーター設置器登録リスト!I781)</f>
        <v/>
      </c>
    </row>
    <row r="782" spans="1:9" ht="13.5" customHeight="1" x14ac:dyDescent="0.45">
      <c r="A782" s="123">
        <f t="shared" si="12"/>
        <v>779</v>
      </c>
      <c r="B782" s="124" t="str">
        <f>IF(メーター設置器登録リスト!B782="","",メーター設置器登録リスト!B782)</f>
        <v/>
      </c>
      <c r="C782" s="61" t="str">
        <f>IF(メーター設置器登録リスト!C782="","",メーター設置器登録リスト!C782)</f>
        <v/>
      </c>
      <c r="D782" s="61" t="str">
        <f>IF(メーター設置器登録リスト!D782="","",メーター設置器登録リスト!D782)</f>
        <v/>
      </c>
      <c r="E782" s="92" t="str">
        <f>IF(メーター設置器登録リスト!E782="","",メーター設置器登録リスト!E782)</f>
        <v/>
      </c>
      <c r="F782" s="126" t="str">
        <f>IF(メーター設置器登録リスト!F782="","",メーター設置器登録リスト!F782)</f>
        <v/>
      </c>
      <c r="G782" s="126" t="str">
        <f>IF(メーター設置器登録リスト!G782="","",メーター設置器登録リスト!G782)</f>
        <v/>
      </c>
      <c r="H782" s="126" t="str">
        <f>IF(メーター設置器登録リスト!H782="","",メーター設置器登録リスト!H782)</f>
        <v/>
      </c>
      <c r="I782" s="126" t="str">
        <f>IF(メーター設置器登録リスト!I782="","",メーター設置器登録リスト!I782)</f>
        <v/>
      </c>
    </row>
    <row r="783" spans="1:9" ht="13.5" customHeight="1" x14ac:dyDescent="0.45">
      <c r="A783" s="123">
        <f t="shared" si="12"/>
        <v>780</v>
      </c>
      <c r="B783" s="124" t="str">
        <f>IF(メーター設置器登録リスト!B783="","",メーター設置器登録リスト!B783)</f>
        <v/>
      </c>
      <c r="C783" s="61" t="str">
        <f>IF(メーター設置器登録リスト!C783="","",メーター設置器登録リスト!C783)</f>
        <v/>
      </c>
      <c r="D783" s="61" t="str">
        <f>IF(メーター設置器登録リスト!D783="","",メーター設置器登録リスト!D783)</f>
        <v/>
      </c>
      <c r="E783" s="92" t="str">
        <f>IF(メーター設置器登録リスト!E783="","",メーター設置器登録リスト!E783)</f>
        <v/>
      </c>
      <c r="F783" s="126" t="str">
        <f>IF(メーター設置器登録リスト!F783="","",メーター設置器登録リスト!F783)</f>
        <v/>
      </c>
      <c r="G783" s="126" t="str">
        <f>IF(メーター設置器登録リスト!G783="","",メーター設置器登録リスト!G783)</f>
        <v/>
      </c>
      <c r="H783" s="126" t="str">
        <f>IF(メーター設置器登録リスト!H783="","",メーター設置器登録リスト!H783)</f>
        <v/>
      </c>
      <c r="I783" s="126" t="str">
        <f>IF(メーター設置器登録リスト!I783="","",メーター設置器登録リスト!I783)</f>
        <v/>
      </c>
    </row>
    <row r="784" spans="1:9" ht="13.5" customHeight="1" x14ac:dyDescent="0.45">
      <c r="A784" s="123">
        <f t="shared" si="12"/>
        <v>781</v>
      </c>
      <c r="B784" s="124" t="str">
        <f>IF(メーター設置器登録リスト!B784="","",メーター設置器登録リスト!B784)</f>
        <v/>
      </c>
      <c r="C784" s="61" t="str">
        <f>IF(メーター設置器登録リスト!C784="","",メーター設置器登録リスト!C784)</f>
        <v/>
      </c>
      <c r="D784" s="61" t="str">
        <f>IF(メーター設置器登録リスト!D784="","",メーター設置器登録リスト!D784)</f>
        <v/>
      </c>
      <c r="E784" s="92" t="str">
        <f>IF(メーター設置器登録リスト!E784="","",メーター設置器登録リスト!E784)</f>
        <v/>
      </c>
      <c r="F784" s="126" t="str">
        <f>IF(メーター設置器登録リスト!F784="","",メーター設置器登録リスト!F784)</f>
        <v/>
      </c>
      <c r="G784" s="126" t="str">
        <f>IF(メーター設置器登録リスト!G784="","",メーター設置器登録リスト!G784)</f>
        <v/>
      </c>
      <c r="H784" s="126" t="str">
        <f>IF(メーター設置器登録リスト!H784="","",メーター設置器登録リスト!H784)</f>
        <v/>
      </c>
      <c r="I784" s="126" t="str">
        <f>IF(メーター設置器登録リスト!I784="","",メーター設置器登録リスト!I784)</f>
        <v/>
      </c>
    </row>
    <row r="785" spans="1:9" ht="13.5" customHeight="1" x14ac:dyDescent="0.45">
      <c r="A785" s="123">
        <f t="shared" si="12"/>
        <v>782</v>
      </c>
      <c r="B785" s="124" t="str">
        <f>IF(メーター設置器登録リスト!B785="","",メーター設置器登録リスト!B785)</f>
        <v/>
      </c>
      <c r="C785" s="61" t="str">
        <f>IF(メーター設置器登録リスト!C785="","",メーター設置器登録リスト!C785)</f>
        <v/>
      </c>
      <c r="D785" s="61" t="str">
        <f>IF(メーター設置器登録リスト!D785="","",メーター設置器登録リスト!D785)</f>
        <v/>
      </c>
      <c r="E785" s="92" t="str">
        <f>IF(メーター設置器登録リスト!E785="","",メーター設置器登録リスト!E785)</f>
        <v/>
      </c>
      <c r="F785" s="126" t="str">
        <f>IF(メーター設置器登録リスト!F785="","",メーター設置器登録リスト!F785)</f>
        <v/>
      </c>
      <c r="G785" s="126" t="str">
        <f>IF(メーター設置器登録リスト!G785="","",メーター設置器登録リスト!G785)</f>
        <v/>
      </c>
      <c r="H785" s="126" t="str">
        <f>IF(メーター設置器登録リスト!H785="","",メーター設置器登録リスト!H785)</f>
        <v/>
      </c>
      <c r="I785" s="126" t="str">
        <f>IF(メーター設置器登録リスト!I785="","",メーター設置器登録リスト!I785)</f>
        <v/>
      </c>
    </row>
    <row r="786" spans="1:9" ht="13.5" customHeight="1" x14ac:dyDescent="0.45">
      <c r="A786" s="123">
        <f t="shared" si="12"/>
        <v>783</v>
      </c>
      <c r="B786" s="124" t="str">
        <f>IF(メーター設置器登録リスト!B786="","",メーター設置器登録リスト!B786)</f>
        <v/>
      </c>
      <c r="C786" s="61" t="str">
        <f>IF(メーター設置器登録リスト!C786="","",メーター設置器登録リスト!C786)</f>
        <v/>
      </c>
      <c r="D786" s="61" t="str">
        <f>IF(メーター設置器登録リスト!D786="","",メーター設置器登録リスト!D786)</f>
        <v/>
      </c>
      <c r="E786" s="92" t="str">
        <f>IF(メーター設置器登録リスト!E786="","",メーター設置器登録リスト!E786)</f>
        <v/>
      </c>
      <c r="F786" s="126" t="str">
        <f>IF(メーター設置器登録リスト!F786="","",メーター設置器登録リスト!F786)</f>
        <v/>
      </c>
      <c r="G786" s="126" t="str">
        <f>IF(メーター設置器登録リスト!G786="","",メーター設置器登録リスト!G786)</f>
        <v/>
      </c>
      <c r="H786" s="126" t="str">
        <f>IF(メーター設置器登録リスト!H786="","",メーター設置器登録リスト!H786)</f>
        <v/>
      </c>
      <c r="I786" s="126" t="str">
        <f>IF(メーター設置器登録リスト!I786="","",メーター設置器登録リスト!I786)</f>
        <v/>
      </c>
    </row>
    <row r="787" spans="1:9" ht="13.5" customHeight="1" x14ac:dyDescent="0.45">
      <c r="A787" s="123">
        <f t="shared" si="12"/>
        <v>784</v>
      </c>
      <c r="B787" s="124" t="str">
        <f>IF(メーター設置器登録リスト!B787="","",メーター設置器登録リスト!B787)</f>
        <v/>
      </c>
      <c r="C787" s="61" t="str">
        <f>IF(メーター設置器登録リスト!C787="","",メーター設置器登録リスト!C787)</f>
        <v/>
      </c>
      <c r="D787" s="61" t="str">
        <f>IF(メーター設置器登録リスト!D787="","",メーター設置器登録リスト!D787)</f>
        <v/>
      </c>
      <c r="E787" s="92" t="str">
        <f>IF(メーター設置器登録リスト!E787="","",メーター設置器登録リスト!E787)</f>
        <v/>
      </c>
      <c r="F787" s="126" t="str">
        <f>IF(メーター設置器登録リスト!F787="","",メーター設置器登録リスト!F787)</f>
        <v/>
      </c>
      <c r="G787" s="126" t="str">
        <f>IF(メーター設置器登録リスト!G787="","",メーター設置器登録リスト!G787)</f>
        <v/>
      </c>
      <c r="H787" s="126" t="str">
        <f>IF(メーター設置器登録リスト!H787="","",メーター設置器登録リスト!H787)</f>
        <v/>
      </c>
      <c r="I787" s="126" t="str">
        <f>IF(メーター設置器登録リスト!I787="","",メーター設置器登録リスト!I787)</f>
        <v/>
      </c>
    </row>
    <row r="788" spans="1:9" ht="13.5" customHeight="1" x14ac:dyDescent="0.45">
      <c r="A788" s="123">
        <f t="shared" si="12"/>
        <v>785</v>
      </c>
      <c r="B788" s="124" t="str">
        <f>IF(メーター設置器登録リスト!B788="","",メーター設置器登録リスト!B788)</f>
        <v/>
      </c>
      <c r="C788" s="61" t="str">
        <f>IF(メーター設置器登録リスト!C788="","",メーター設置器登録リスト!C788)</f>
        <v/>
      </c>
      <c r="D788" s="61" t="str">
        <f>IF(メーター設置器登録リスト!D788="","",メーター設置器登録リスト!D788)</f>
        <v/>
      </c>
      <c r="E788" s="92" t="str">
        <f>IF(メーター設置器登録リスト!E788="","",メーター設置器登録リスト!E788)</f>
        <v/>
      </c>
      <c r="F788" s="126" t="str">
        <f>IF(メーター設置器登録リスト!F788="","",メーター設置器登録リスト!F788)</f>
        <v/>
      </c>
      <c r="G788" s="126" t="str">
        <f>IF(メーター設置器登録リスト!G788="","",メーター設置器登録リスト!G788)</f>
        <v/>
      </c>
      <c r="H788" s="126" t="str">
        <f>IF(メーター設置器登録リスト!H788="","",メーター設置器登録リスト!H788)</f>
        <v/>
      </c>
      <c r="I788" s="126" t="str">
        <f>IF(メーター設置器登録リスト!I788="","",メーター設置器登録リスト!I788)</f>
        <v/>
      </c>
    </row>
    <row r="789" spans="1:9" ht="13.5" customHeight="1" x14ac:dyDescent="0.45">
      <c r="A789" s="123">
        <f t="shared" si="12"/>
        <v>786</v>
      </c>
      <c r="B789" s="124" t="str">
        <f>IF(メーター設置器登録リスト!B789="","",メーター設置器登録リスト!B789)</f>
        <v/>
      </c>
      <c r="C789" s="61" t="str">
        <f>IF(メーター設置器登録リスト!C789="","",メーター設置器登録リスト!C789)</f>
        <v/>
      </c>
      <c r="D789" s="61" t="str">
        <f>IF(メーター設置器登録リスト!D789="","",メーター設置器登録リスト!D789)</f>
        <v/>
      </c>
      <c r="E789" s="92" t="str">
        <f>IF(メーター設置器登録リスト!E789="","",メーター設置器登録リスト!E789)</f>
        <v/>
      </c>
      <c r="F789" s="126" t="str">
        <f>IF(メーター設置器登録リスト!F789="","",メーター設置器登録リスト!F789)</f>
        <v/>
      </c>
      <c r="G789" s="126" t="str">
        <f>IF(メーター設置器登録リスト!G789="","",メーター設置器登録リスト!G789)</f>
        <v/>
      </c>
      <c r="H789" s="126" t="str">
        <f>IF(メーター設置器登録リスト!H789="","",メーター設置器登録リスト!H789)</f>
        <v/>
      </c>
      <c r="I789" s="126" t="str">
        <f>IF(メーター設置器登録リスト!I789="","",メーター設置器登録リスト!I789)</f>
        <v/>
      </c>
    </row>
    <row r="790" spans="1:9" ht="13.5" customHeight="1" x14ac:dyDescent="0.45">
      <c r="A790" s="123">
        <f t="shared" si="12"/>
        <v>787</v>
      </c>
      <c r="B790" s="124" t="str">
        <f>IF(メーター設置器登録リスト!B790="","",メーター設置器登録リスト!B790)</f>
        <v/>
      </c>
      <c r="C790" s="61" t="str">
        <f>IF(メーター設置器登録リスト!C790="","",メーター設置器登録リスト!C790)</f>
        <v/>
      </c>
      <c r="D790" s="61" t="str">
        <f>IF(メーター設置器登録リスト!D790="","",メーター設置器登録リスト!D790)</f>
        <v/>
      </c>
      <c r="E790" s="92" t="str">
        <f>IF(メーター設置器登録リスト!E790="","",メーター設置器登録リスト!E790)</f>
        <v/>
      </c>
      <c r="F790" s="126" t="str">
        <f>IF(メーター設置器登録リスト!F790="","",メーター設置器登録リスト!F790)</f>
        <v/>
      </c>
      <c r="G790" s="126" t="str">
        <f>IF(メーター設置器登録リスト!G790="","",メーター設置器登録リスト!G790)</f>
        <v/>
      </c>
      <c r="H790" s="126" t="str">
        <f>IF(メーター設置器登録リスト!H790="","",メーター設置器登録リスト!H790)</f>
        <v/>
      </c>
      <c r="I790" s="126" t="str">
        <f>IF(メーター設置器登録リスト!I790="","",メーター設置器登録リスト!I790)</f>
        <v/>
      </c>
    </row>
    <row r="791" spans="1:9" ht="13.5" customHeight="1" x14ac:dyDescent="0.45">
      <c r="A791" s="123">
        <f t="shared" si="12"/>
        <v>788</v>
      </c>
      <c r="B791" s="124" t="str">
        <f>IF(メーター設置器登録リスト!B791="","",メーター設置器登録リスト!B791)</f>
        <v/>
      </c>
      <c r="C791" s="61" t="str">
        <f>IF(メーター設置器登録リスト!C791="","",メーター設置器登録リスト!C791)</f>
        <v/>
      </c>
      <c r="D791" s="61" t="str">
        <f>IF(メーター設置器登録リスト!D791="","",メーター設置器登録リスト!D791)</f>
        <v/>
      </c>
      <c r="E791" s="92" t="str">
        <f>IF(メーター設置器登録リスト!E791="","",メーター設置器登録リスト!E791)</f>
        <v/>
      </c>
      <c r="F791" s="126" t="str">
        <f>IF(メーター設置器登録リスト!F791="","",メーター設置器登録リスト!F791)</f>
        <v/>
      </c>
      <c r="G791" s="126" t="str">
        <f>IF(メーター設置器登録リスト!G791="","",メーター設置器登録リスト!G791)</f>
        <v/>
      </c>
      <c r="H791" s="126" t="str">
        <f>IF(メーター設置器登録リスト!H791="","",メーター設置器登録リスト!H791)</f>
        <v/>
      </c>
      <c r="I791" s="126" t="str">
        <f>IF(メーター設置器登録リスト!I791="","",メーター設置器登録リスト!I791)</f>
        <v/>
      </c>
    </row>
    <row r="792" spans="1:9" ht="13.5" customHeight="1" x14ac:dyDescent="0.45">
      <c r="A792" s="123">
        <f t="shared" si="12"/>
        <v>789</v>
      </c>
      <c r="B792" s="124" t="str">
        <f>IF(メーター設置器登録リスト!B792="","",メーター設置器登録リスト!B792)</f>
        <v/>
      </c>
      <c r="C792" s="61" t="str">
        <f>IF(メーター設置器登録リスト!C792="","",メーター設置器登録リスト!C792)</f>
        <v/>
      </c>
      <c r="D792" s="61" t="str">
        <f>IF(メーター設置器登録リスト!D792="","",メーター設置器登録リスト!D792)</f>
        <v/>
      </c>
      <c r="E792" s="92" t="str">
        <f>IF(メーター設置器登録リスト!E792="","",メーター設置器登録リスト!E792)</f>
        <v/>
      </c>
      <c r="F792" s="126" t="str">
        <f>IF(メーター設置器登録リスト!F792="","",メーター設置器登録リスト!F792)</f>
        <v/>
      </c>
      <c r="G792" s="126" t="str">
        <f>IF(メーター設置器登録リスト!G792="","",メーター設置器登録リスト!G792)</f>
        <v/>
      </c>
      <c r="H792" s="126" t="str">
        <f>IF(メーター設置器登録リスト!H792="","",メーター設置器登録リスト!H792)</f>
        <v/>
      </c>
      <c r="I792" s="126" t="str">
        <f>IF(メーター設置器登録リスト!I792="","",メーター設置器登録リスト!I792)</f>
        <v/>
      </c>
    </row>
    <row r="793" spans="1:9" ht="13.5" customHeight="1" x14ac:dyDescent="0.45">
      <c r="A793" s="123">
        <f t="shared" si="12"/>
        <v>790</v>
      </c>
      <c r="B793" s="124" t="str">
        <f>IF(メーター設置器登録リスト!B793="","",メーター設置器登録リスト!B793)</f>
        <v/>
      </c>
      <c r="C793" s="61" t="str">
        <f>IF(メーター設置器登録リスト!C793="","",メーター設置器登録リスト!C793)</f>
        <v/>
      </c>
      <c r="D793" s="61" t="str">
        <f>IF(メーター設置器登録リスト!D793="","",メーター設置器登録リスト!D793)</f>
        <v/>
      </c>
      <c r="E793" s="92" t="str">
        <f>IF(メーター設置器登録リスト!E793="","",メーター設置器登録リスト!E793)</f>
        <v/>
      </c>
      <c r="F793" s="126" t="str">
        <f>IF(メーター設置器登録リスト!F793="","",メーター設置器登録リスト!F793)</f>
        <v/>
      </c>
      <c r="G793" s="126" t="str">
        <f>IF(メーター設置器登録リスト!G793="","",メーター設置器登録リスト!G793)</f>
        <v/>
      </c>
      <c r="H793" s="126" t="str">
        <f>IF(メーター設置器登録リスト!H793="","",メーター設置器登録リスト!H793)</f>
        <v/>
      </c>
      <c r="I793" s="126" t="str">
        <f>IF(メーター設置器登録リスト!I793="","",メーター設置器登録リスト!I793)</f>
        <v/>
      </c>
    </row>
    <row r="794" spans="1:9" ht="13.5" customHeight="1" x14ac:dyDescent="0.45">
      <c r="A794" s="123">
        <f t="shared" si="12"/>
        <v>791</v>
      </c>
      <c r="B794" s="124" t="str">
        <f>IF(メーター設置器登録リスト!B794="","",メーター設置器登録リスト!B794)</f>
        <v/>
      </c>
      <c r="C794" s="61" t="str">
        <f>IF(メーター設置器登録リスト!C794="","",メーター設置器登録リスト!C794)</f>
        <v/>
      </c>
      <c r="D794" s="61" t="str">
        <f>IF(メーター設置器登録リスト!D794="","",メーター設置器登録リスト!D794)</f>
        <v/>
      </c>
      <c r="E794" s="92" t="str">
        <f>IF(メーター設置器登録リスト!E794="","",メーター設置器登録リスト!E794)</f>
        <v/>
      </c>
      <c r="F794" s="126" t="str">
        <f>IF(メーター設置器登録リスト!F794="","",メーター設置器登録リスト!F794)</f>
        <v/>
      </c>
      <c r="G794" s="126" t="str">
        <f>IF(メーター設置器登録リスト!G794="","",メーター設置器登録リスト!G794)</f>
        <v/>
      </c>
      <c r="H794" s="126" t="str">
        <f>IF(メーター設置器登録リスト!H794="","",メーター設置器登録リスト!H794)</f>
        <v/>
      </c>
      <c r="I794" s="126" t="str">
        <f>IF(メーター設置器登録リスト!I794="","",メーター設置器登録リスト!I794)</f>
        <v/>
      </c>
    </row>
    <row r="795" spans="1:9" ht="13.5" customHeight="1" x14ac:dyDescent="0.45">
      <c r="A795" s="123">
        <f t="shared" si="12"/>
        <v>792</v>
      </c>
      <c r="B795" s="124" t="str">
        <f>IF(メーター設置器登録リスト!B795="","",メーター設置器登録リスト!B795)</f>
        <v/>
      </c>
      <c r="C795" s="61" t="str">
        <f>IF(メーター設置器登録リスト!C795="","",メーター設置器登録リスト!C795)</f>
        <v/>
      </c>
      <c r="D795" s="61" t="str">
        <f>IF(メーター設置器登録リスト!D795="","",メーター設置器登録リスト!D795)</f>
        <v/>
      </c>
      <c r="E795" s="92" t="str">
        <f>IF(メーター設置器登録リスト!E795="","",メーター設置器登録リスト!E795)</f>
        <v/>
      </c>
      <c r="F795" s="126" t="str">
        <f>IF(メーター設置器登録リスト!F795="","",メーター設置器登録リスト!F795)</f>
        <v/>
      </c>
      <c r="G795" s="126" t="str">
        <f>IF(メーター設置器登録リスト!G795="","",メーター設置器登録リスト!G795)</f>
        <v/>
      </c>
      <c r="H795" s="126" t="str">
        <f>IF(メーター設置器登録リスト!H795="","",メーター設置器登録リスト!H795)</f>
        <v/>
      </c>
      <c r="I795" s="126" t="str">
        <f>IF(メーター設置器登録リスト!I795="","",メーター設置器登録リスト!I795)</f>
        <v/>
      </c>
    </row>
    <row r="796" spans="1:9" ht="13.5" customHeight="1" x14ac:dyDescent="0.45">
      <c r="A796" s="123">
        <f t="shared" si="12"/>
        <v>793</v>
      </c>
      <c r="B796" s="124" t="str">
        <f>IF(メーター設置器登録リスト!B796="","",メーター設置器登録リスト!B796)</f>
        <v/>
      </c>
      <c r="C796" s="61" t="str">
        <f>IF(メーター設置器登録リスト!C796="","",メーター設置器登録リスト!C796)</f>
        <v/>
      </c>
      <c r="D796" s="61" t="str">
        <f>IF(メーター設置器登録リスト!D796="","",メーター設置器登録リスト!D796)</f>
        <v/>
      </c>
      <c r="E796" s="92" t="str">
        <f>IF(メーター設置器登録リスト!E796="","",メーター設置器登録リスト!E796)</f>
        <v/>
      </c>
      <c r="F796" s="126" t="str">
        <f>IF(メーター設置器登録リスト!F796="","",メーター設置器登録リスト!F796)</f>
        <v/>
      </c>
      <c r="G796" s="126" t="str">
        <f>IF(メーター設置器登録リスト!G796="","",メーター設置器登録リスト!G796)</f>
        <v/>
      </c>
      <c r="H796" s="126" t="str">
        <f>IF(メーター設置器登録リスト!H796="","",メーター設置器登録リスト!H796)</f>
        <v/>
      </c>
      <c r="I796" s="126" t="str">
        <f>IF(メーター設置器登録リスト!I796="","",メーター設置器登録リスト!I796)</f>
        <v/>
      </c>
    </row>
    <row r="797" spans="1:9" ht="13.5" customHeight="1" x14ac:dyDescent="0.45">
      <c r="A797" s="123">
        <f t="shared" si="12"/>
        <v>794</v>
      </c>
      <c r="B797" s="124" t="str">
        <f>IF(メーター設置器登録リスト!B797="","",メーター設置器登録リスト!B797)</f>
        <v/>
      </c>
      <c r="C797" s="61" t="str">
        <f>IF(メーター設置器登録リスト!C797="","",メーター設置器登録リスト!C797)</f>
        <v/>
      </c>
      <c r="D797" s="61" t="str">
        <f>IF(メーター設置器登録リスト!D797="","",メーター設置器登録リスト!D797)</f>
        <v/>
      </c>
      <c r="E797" s="92" t="str">
        <f>IF(メーター設置器登録リスト!E797="","",メーター設置器登録リスト!E797)</f>
        <v/>
      </c>
      <c r="F797" s="126" t="str">
        <f>IF(メーター設置器登録リスト!F797="","",メーター設置器登録リスト!F797)</f>
        <v/>
      </c>
      <c r="G797" s="126" t="str">
        <f>IF(メーター設置器登録リスト!G797="","",メーター設置器登録リスト!G797)</f>
        <v/>
      </c>
      <c r="H797" s="126" t="str">
        <f>IF(メーター設置器登録リスト!H797="","",メーター設置器登録リスト!H797)</f>
        <v/>
      </c>
      <c r="I797" s="126" t="str">
        <f>IF(メーター設置器登録リスト!I797="","",メーター設置器登録リスト!I797)</f>
        <v/>
      </c>
    </row>
    <row r="798" spans="1:9" ht="13.5" customHeight="1" x14ac:dyDescent="0.45">
      <c r="A798" s="123">
        <f t="shared" si="12"/>
        <v>795</v>
      </c>
      <c r="B798" s="124" t="str">
        <f>IF(メーター設置器登録リスト!B798="","",メーター設置器登録リスト!B798)</f>
        <v/>
      </c>
      <c r="C798" s="61" t="str">
        <f>IF(メーター設置器登録リスト!C798="","",メーター設置器登録リスト!C798)</f>
        <v/>
      </c>
      <c r="D798" s="61" t="str">
        <f>IF(メーター設置器登録リスト!D798="","",メーター設置器登録リスト!D798)</f>
        <v/>
      </c>
      <c r="E798" s="92" t="str">
        <f>IF(メーター設置器登録リスト!E798="","",メーター設置器登録リスト!E798)</f>
        <v/>
      </c>
      <c r="F798" s="126" t="str">
        <f>IF(メーター設置器登録リスト!F798="","",メーター設置器登録リスト!F798)</f>
        <v/>
      </c>
      <c r="G798" s="126" t="str">
        <f>IF(メーター設置器登録リスト!G798="","",メーター設置器登録リスト!G798)</f>
        <v/>
      </c>
      <c r="H798" s="126" t="str">
        <f>IF(メーター設置器登録リスト!H798="","",メーター設置器登録リスト!H798)</f>
        <v/>
      </c>
      <c r="I798" s="126" t="str">
        <f>IF(メーター設置器登録リスト!I798="","",メーター設置器登録リスト!I798)</f>
        <v/>
      </c>
    </row>
    <row r="799" spans="1:9" ht="13.5" customHeight="1" x14ac:dyDescent="0.45">
      <c r="A799" s="123">
        <f t="shared" si="12"/>
        <v>796</v>
      </c>
      <c r="B799" s="124" t="str">
        <f>IF(メーター設置器登録リスト!B799="","",メーター設置器登録リスト!B799)</f>
        <v/>
      </c>
      <c r="C799" s="61" t="str">
        <f>IF(メーター設置器登録リスト!C799="","",メーター設置器登録リスト!C799)</f>
        <v/>
      </c>
      <c r="D799" s="61" t="str">
        <f>IF(メーター設置器登録リスト!D799="","",メーター設置器登録リスト!D799)</f>
        <v/>
      </c>
      <c r="E799" s="92" t="str">
        <f>IF(メーター設置器登録リスト!E799="","",メーター設置器登録リスト!E799)</f>
        <v/>
      </c>
      <c r="F799" s="126" t="str">
        <f>IF(メーター設置器登録リスト!F799="","",メーター設置器登録リスト!F799)</f>
        <v/>
      </c>
      <c r="G799" s="126" t="str">
        <f>IF(メーター設置器登録リスト!G799="","",メーター設置器登録リスト!G799)</f>
        <v/>
      </c>
      <c r="H799" s="126" t="str">
        <f>IF(メーター設置器登録リスト!H799="","",メーター設置器登録リスト!H799)</f>
        <v/>
      </c>
      <c r="I799" s="126" t="str">
        <f>IF(メーター設置器登録リスト!I799="","",メーター設置器登録リスト!I799)</f>
        <v/>
      </c>
    </row>
    <row r="800" spans="1:9" ht="13.5" customHeight="1" x14ac:dyDescent="0.45">
      <c r="A800" s="123">
        <f t="shared" si="12"/>
        <v>797</v>
      </c>
      <c r="B800" s="124" t="str">
        <f>IF(メーター設置器登録リスト!B800="","",メーター設置器登録リスト!B800)</f>
        <v/>
      </c>
      <c r="C800" s="61" t="str">
        <f>IF(メーター設置器登録リスト!C800="","",メーター設置器登録リスト!C800)</f>
        <v/>
      </c>
      <c r="D800" s="61" t="str">
        <f>IF(メーター設置器登録リスト!D800="","",メーター設置器登録リスト!D800)</f>
        <v/>
      </c>
      <c r="E800" s="92" t="str">
        <f>IF(メーター設置器登録リスト!E800="","",メーター設置器登録リスト!E800)</f>
        <v/>
      </c>
      <c r="F800" s="126" t="str">
        <f>IF(メーター設置器登録リスト!F800="","",メーター設置器登録リスト!F800)</f>
        <v/>
      </c>
      <c r="G800" s="126" t="str">
        <f>IF(メーター設置器登録リスト!G800="","",メーター設置器登録リスト!G800)</f>
        <v/>
      </c>
      <c r="H800" s="126" t="str">
        <f>IF(メーター設置器登録リスト!H800="","",メーター設置器登録リスト!H800)</f>
        <v/>
      </c>
      <c r="I800" s="126" t="str">
        <f>IF(メーター設置器登録リスト!I800="","",メーター設置器登録リスト!I800)</f>
        <v/>
      </c>
    </row>
    <row r="801" spans="1:9" ht="13.5" customHeight="1" x14ac:dyDescent="0.45">
      <c r="A801" s="123">
        <f t="shared" si="12"/>
        <v>798</v>
      </c>
      <c r="B801" s="124" t="str">
        <f>IF(メーター設置器登録リスト!B801="","",メーター設置器登録リスト!B801)</f>
        <v/>
      </c>
      <c r="C801" s="61" t="str">
        <f>IF(メーター設置器登録リスト!C801="","",メーター設置器登録リスト!C801)</f>
        <v/>
      </c>
      <c r="D801" s="61" t="str">
        <f>IF(メーター設置器登録リスト!D801="","",メーター設置器登録リスト!D801)</f>
        <v/>
      </c>
      <c r="E801" s="92" t="str">
        <f>IF(メーター設置器登録リスト!E801="","",メーター設置器登録リスト!E801)</f>
        <v/>
      </c>
      <c r="F801" s="126" t="str">
        <f>IF(メーター設置器登録リスト!F801="","",メーター設置器登録リスト!F801)</f>
        <v/>
      </c>
      <c r="G801" s="126" t="str">
        <f>IF(メーター設置器登録リスト!G801="","",メーター設置器登録リスト!G801)</f>
        <v/>
      </c>
      <c r="H801" s="126" t="str">
        <f>IF(メーター設置器登録リスト!H801="","",メーター設置器登録リスト!H801)</f>
        <v/>
      </c>
      <c r="I801" s="126" t="str">
        <f>IF(メーター設置器登録リスト!I801="","",メーター設置器登録リスト!I801)</f>
        <v/>
      </c>
    </row>
    <row r="802" spans="1:9" ht="13.5" customHeight="1" x14ac:dyDescent="0.45">
      <c r="A802" s="123">
        <f t="shared" si="12"/>
        <v>799</v>
      </c>
      <c r="B802" s="124" t="str">
        <f>IF(メーター設置器登録リスト!B802="","",メーター設置器登録リスト!B802)</f>
        <v/>
      </c>
      <c r="C802" s="61" t="str">
        <f>IF(メーター設置器登録リスト!C802="","",メーター設置器登録リスト!C802)</f>
        <v/>
      </c>
      <c r="D802" s="61" t="str">
        <f>IF(メーター設置器登録リスト!D802="","",メーター設置器登録リスト!D802)</f>
        <v/>
      </c>
      <c r="E802" s="92" t="str">
        <f>IF(メーター設置器登録リスト!E802="","",メーター設置器登録リスト!E802)</f>
        <v/>
      </c>
      <c r="F802" s="126" t="str">
        <f>IF(メーター設置器登録リスト!F802="","",メーター設置器登録リスト!F802)</f>
        <v/>
      </c>
      <c r="G802" s="126" t="str">
        <f>IF(メーター設置器登録リスト!G802="","",メーター設置器登録リスト!G802)</f>
        <v/>
      </c>
      <c r="H802" s="126" t="str">
        <f>IF(メーター設置器登録リスト!H802="","",メーター設置器登録リスト!H802)</f>
        <v/>
      </c>
      <c r="I802" s="126" t="str">
        <f>IF(メーター設置器登録リスト!I802="","",メーター設置器登録リスト!I802)</f>
        <v/>
      </c>
    </row>
    <row r="803" spans="1:9" ht="13.5" customHeight="1" x14ac:dyDescent="0.45">
      <c r="A803" s="123">
        <f t="shared" si="12"/>
        <v>800</v>
      </c>
      <c r="B803" s="124" t="str">
        <f>IF(メーター設置器登録リスト!B803="","",メーター設置器登録リスト!B803)</f>
        <v/>
      </c>
      <c r="C803" s="61" t="str">
        <f>IF(メーター設置器登録リスト!C803="","",メーター設置器登録リスト!C803)</f>
        <v/>
      </c>
      <c r="D803" s="61" t="str">
        <f>IF(メーター設置器登録リスト!D803="","",メーター設置器登録リスト!D803)</f>
        <v/>
      </c>
      <c r="E803" s="92" t="str">
        <f>IF(メーター設置器登録リスト!E803="","",メーター設置器登録リスト!E803)</f>
        <v/>
      </c>
      <c r="F803" s="126" t="str">
        <f>IF(メーター設置器登録リスト!F803="","",メーター設置器登録リスト!F803)</f>
        <v/>
      </c>
      <c r="G803" s="126" t="str">
        <f>IF(メーター設置器登録リスト!G803="","",メーター設置器登録リスト!G803)</f>
        <v/>
      </c>
      <c r="H803" s="126" t="str">
        <f>IF(メーター設置器登録リスト!H803="","",メーター設置器登録リスト!H803)</f>
        <v/>
      </c>
      <c r="I803" s="126" t="str">
        <f>IF(メーター設置器登録リスト!I803="","",メーター設置器登録リスト!I803)</f>
        <v/>
      </c>
    </row>
    <row r="804" spans="1:9" ht="13.5" customHeight="1" x14ac:dyDescent="0.45">
      <c r="A804" s="123">
        <f t="shared" si="12"/>
        <v>801</v>
      </c>
      <c r="B804" s="124" t="str">
        <f>IF(メーター設置器登録リスト!B804="","",メーター設置器登録リスト!B804)</f>
        <v/>
      </c>
      <c r="C804" s="61" t="str">
        <f>IF(メーター設置器登録リスト!C804="","",メーター設置器登録リスト!C804)</f>
        <v/>
      </c>
      <c r="D804" s="61" t="str">
        <f>IF(メーター設置器登録リスト!D804="","",メーター設置器登録リスト!D804)</f>
        <v/>
      </c>
      <c r="E804" s="92" t="str">
        <f>IF(メーター設置器登録リスト!E804="","",メーター設置器登録リスト!E804)</f>
        <v/>
      </c>
      <c r="F804" s="126" t="str">
        <f>IF(メーター設置器登録リスト!F804="","",メーター設置器登録リスト!F804)</f>
        <v/>
      </c>
      <c r="G804" s="126" t="str">
        <f>IF(メーター設置器登録リスト!G804="","",メーター設置器登録リスト!G804)</f>
        <v/>
      </c>
      <c r="H804" s="126" t="str">
        <f>IF(メーター設置器登録リスト!H804="","",メーター設置器登録リスト!H804)</f>
        <v/>
      </c>
      <c r="I804" s="126" t="str">
        <f>IF(メーター設置器登録リスト!I804="","",メーター設置器登録リスト!I804)</f>
        <v/>
      </c>
    </row>
    <row r="805" spans="1:9" ht="13.5" customHeight="1" x14ac:dyDescent="0.45">
      <c r="A805" s="123">
        <f t="shared" si="12"/>
        <v>802</v>
      </c>
      <c r="B805" s="124" t="str">
        <f>IF(メーター設置器登録リスト!B805="","",メーター設置器登録リスト!B805)</f>
        <v/>
      </c>
      <c r="C805" s="61" t="str">
        <f>IF(メーター設置器登録リスト!C805="","",メーター設置器登録リスト!C805)</f>
        <v/>
      </c>
      <c r="D805" s="61" t="str">
        <f>IF(メーター設置器登録リスト!D805="","",メーター設置器登録リスト!D805)</f>
        <v/>
      </c>
      <c r="E805" s="92" t="str">
        <f>IF(メーター設置器登録リスト!E805="","",メーター設置器登録リスト!E805)</f>
        <v/>
      </c>
      <c r="F805" s="126" t="str">
        <f>IF(メーター設置器登録リスト!F805="","",メーター設置器登録リスト!F805)</f>
        <v/>
      </c>
      <c r="G805" s="126" t="str">
        <f>IF(メーター設置器登録リスト!G805="","",メーター設置器登録リスト!G805)</f>
        <v/>
      </c>
      <c r="H805" s="126" t="str">
        <f>IF(メーター設置器登録リスト!H805="","",メーター設置器登録リスト!H805)</f>
        <v/>
      </c>
      <c r="I805" s="126" t="str">
        <f>IF(メーター設置器登録リスト!I805="","",メーター設置器登録リスト!I805)</f>
        <v/>
      </c>
    </row>
    <row r="806" spans="1:9" ht="13.5" customHeight="1" x14ac:dyDescent="0.45">
      <c r="A806" s="123">
        <f t="shared" si="12"/>
        <v>803</v>
      </c>
      <c r="B806" s="124" t="str">
        <f>IF(メーター設置器登録リスト!B806="","",メーター設置器登録リスト!B806)</f>
        <v/>
      </c>
      <c r="C806" s="61" t="str">
        <f>IF(メーター設置器登録リスト!C806="","",メーター設置器登録リスト!C806)</f>
        <v/>
      </c>
      <c r="D806" s="61" t="str">
        <f>IF(メーター設置器登録リスト!D806="","",メーター設置器登録リスト!D806)</f>
        <v/>
      </c>
      <c r="E806" s="92" t="str">
        <f>IF(メーター設置器登録リスト!E806="","",メーター設置器登録リスト!E806)</f>
        <v/>
      </c>
      <c r="F806" s="126" t="str">
        <f>IF(メーター設置器登録リスト!F806="","",メーター設置器登録リスト!F806)</f>
        <v/>
      </c>
      <c r="G806" s="126" t="str">
        <f>IF(メーター設置器登録リスト!G806="","",メーター設置器登録リスト!G806)</f>
        <v/>
      </c>
      <c r="H806" s="126" t="str">
        <f>IF(メーター設置器登録リスト!H806="","",メーター設置器登録リスト!H806)</f>
        <v/>
      </c>
      <c r="I806" s="126" t="str">
        <f>IF(メーター設置器登録リスト!I806="","",メーター設置器登録リスト!I806)</f>
        <v/>
      </c>
    </row>
    <row r="807" spans="1:9" ht="13.5" customHeight="1" x14ac:dyDescent="0.45">
      <c r="A807" s="123">
        <f t="shared" si="12"/>
        <v>804</v>
      </c>
      <c r="B807" s="124" t="str">
        <f>IF(メーター設置器登録リスト!B807="","",メーター設置器登録リスト!B807)</f>
        <v/>
      </c>
      <c r="C807" s="61" t="str">
        <f>IF(メーター設置器登録リスト!C807="","",メーター設置器登録リスト!C807)</f>
        <v/>
      </c>
      <c r="D807" s="61" t="str">
        <f>IF(メーター設置器登録リスト!D807="","",メーター設置器登録リスト!D807)</f>
        <v/>
      </c>
      <c r="E807" s="92" t="str">
        <f>IF(メーター設置器登録リスト!E807="","",メーター設置器登録リスト!E807)</f>
        <v/>
      </c>
      <c r="F807" s="126" t="str">
        <f>IF(メーター設置器登録リスト!F807="","",メーター設置器登録リスト!F807)</f>
        <v/>
      </c>
      <c r="G807" s="126" t="str">
        <f>IF(メーター設置器登録リスト!G807="","",メーター設置器登録リスト!G807)</f>
        <v/>
      </c>
      <c r="H807" s="126" t="str">
        <f>IF(メーター設置器登録リスト!H807="","",メーター設置器登録リスト!H807)</f>
        <v/>
      </c>
      <c r="I807" s="126" t="str">
        <f>IF(メーター設置器登録リスト!I807="","",メーター設置器登録リスト!I807)</f>
        <v/>
      </c>
    </row>
    <row r="808" spans="1:9" ht="13.5" customHeight="1" x14ac:dyDescent="0.45">
      <c r="A808" s="123">
        <f t="shared" si="12"/>
        <v>805</v>
      </c>
      <c r="B808" s="124" t="str">
        <f>IF(メーター設置器登録リスト!B808="","",メーター設置器登録リスト!B808)</f>
        <v/>
      </c>
      <c r="C808" s="61" t="str">
        <f>IF(メーター設置器登録リスト!C808="","",メーター設置器登録リスト!C808)</f>
        <v/>
      </c>
      <c r="D808" s="61" t="str">
        <f>IF(メーター設置器登録リスト!D808="","",メーター設置器登録リスト!D808)</f>
        <v/>
      </c>
      <c r="E808" s="92" t="str">
        <f>IF(メーター設置器登録リスト!E808="","",メーター設置器登録リスト!E808)</f>
        <v/>
      </c>
      <c r="F808" s="126" t="str">
        <f>IF(メーター設置器登録リスト!F808="","",メーター設置器登録リスト!F808)</f>
        <v/>
      </c>
      <c r="G808" s="126" t="str">
        <f>IF(メーター設置器登録リスト!G808="","",メーター設置器登録リスト!G808)</f>
        <v/>
      </c>
      <c r="H808" s="126" t="str">
        <f>IF(メーター設置器登録リスト!H808="","",メーター設置器登録リスト!H808)</f>
        <v/>
      </c>
      <c r="I808" s="126" t="str">
        <f>IF(メーター設置器登録リスト!I808="","",メーター設置器登録リスト!I808)</f>
        <v/>
      </c>
    </row>
    <row r="809" spans="1:9" ht="13.5" customHeight="1" x14ac:dyDescent="0.45">
      <c r="A809" s="123">
        <f t="shared" si="12"/>
        <v>806</v>
      </c>
      <c r="B809" s="124" t="str">
        <f>IF(メーター設置器登録リスト!B809="","",メーター設置器登録リスト!B809)</f>
        <v/>
      </c>
      <c r="C809" s="61" t="str">
        <f>IF(メーター設置器登録リスト!C809="","",メーター設置器登録リスト!C809)</f>
        <v/>
      </c>
      <c r="D809" s="61" t="str">
        <f>IF(メーター設置器登録リスト!D809="","",メーター設置器登録リスト!D809)</f>
        <v/>
      </c>
      <c r="E809" s="92" t="str">
        <f>IF(メーター設置器登録リスト!E809="","",メーター設置器登録リスト!E809)</f>
        <v/>
      </c>
      <c r="F809" s="126" t="str">
        <f>IF(メーター設置器登録リスト!F809="","",メーター設置器登録リスト!F809)</f>
        <v/>
      </c>
      <c r="G809" s="126" t="str">
        <f>IF(メーター設置器登録リスト!G809="","",メーター設置器登録リスト!G809)</f>
        <v/>
      </c>
      <c r="H809" s="126" t="str">
        <f>IF(メーター設置器登録リスト!H809="","",メーター設置器登録リスト!H809)</f>
        <v/>
      </c>
      <c r="I809" s="126" t="str">
        <f>IF(メーター設置器登録リスト!I809="","",メーター設置器登録リスト!I809)</f>
        <v/>
      </c>
    </row>
    <row r="810" spans="1:9" ht="13.5" customHeight="1" x14ac:dyDescent="0.45">
      <c r="A810" s="123">
        <f t="shared" si="12"/>
        <v>807</v>
      </c>
      <c r="B810" s="124" t="str">
        <f>IF(メーター設置器登録リスト!B810="","",メーター設置器登録リスト!B810)</f>
        <v/>
      </c>
      <c r="C810" s="61" t="str">
        <f>IF(メーター設置器登録リスト!C810="","",メーター設置器登録リスト!C810)</f>
        <v/>
      </c>
      <c r="D810" s="61" t="str">
        <f>IF(メーター設置器登録リスト!D810="","",メーター設置器登録リスト!D810)</f>
        <v/>
      </c>
      <c r="E810" s="92" t="str">
        <f>IF(メーター設置器登録リスト!E810="","",メーター設置器登録リスト!E810)</f>
        <v/>
      </c>
      <c r="F810" s="126" t="str">
        <f>IF(メーター設置器登録リスト!F810="","",メーター設置器登録リスト!F810)</f>
        <v/>
      </c>
      <c r="G810" s="126" t="str">
        <f>IF(メーター設置器登録リスト!G810="","",メーター設置器登録リスト!G810)</f>
        <v/>
      </c>
      <c r="H810" s="126" t="str">
        <f>IF(メーター設置器登録リスト!H810="","",メーター設置器登録リスト!H810)</f>
        <v/>
      </c>
      <c r="I810" s="126" t="str">
        <f>IF(メーター設置器登録リスト!I810="","",メーター設置器登録リスト!I810)</f>
        <v/>
      </c>
    </row>
    <row r="811" spans="1:9" ht="13.5" customHeight="1" x14ac:dyDescent="0.45">
      <c r="A811" s="123">
        <f t="shared" si="12"/>
        <v>808</v>
      </c>
      <c r="B811" s="124" t="str">
        <f>IF(メーター設置器登録リスト!B811="","",メーター設置器登録リスト!B811)</f>
        <v/>
      </c>
      <c r="C811" s="61" t="str">
        <f>IF(メーター設置器登録リスト!C811="","",メーター設置器登録リスト!C811)</f>
        <v/>
      </c>
      <c r="D811" s="61" t="str">
        <f>IF(メーター設置器登録リスト!D811="","",メーター設置器登録リスト!D811)</f>
        <v/>
      </c>
      <c r="E811" s="92" t="str">
        <f>IF(メーター設置器登録リスト!E811="","",メーター設置器登録リスト!E811)</f>
        <v/>
      </c>
      <c r="F811" s="126" t="str">
        <f>IF(メーター設置器登録リスト!F811="","",メーター設置器登録リスト!F811)</f>
        <v/>
      </c>
      <c r="G811" s="126" t="str">
        <f>IF(メーター設置器登録リスト!G811="","",メーター設置器登録リスト!G811)</f>
        <v/>
      </c>
      <c r="H811" s="126" t="str">
        <f>IF(メーター設置器登録リスト!H811="","",メーター設置器登録リスト!H811)</f>
        <v/>
      </c>
      <c r="I811" s="126" t="str">
        <f>IF(メーター設置器登録リスト!I811="","",メーター設置器登録リスト!I811)</f>
        <v/>
      </c>
    </row>
    <row r="812" spans="1:9" ht="13.5" customHeight="1" x14ac:dyDescent="0.45">
      <c r="A812" s="123">
        <f t="shared" si="12"/>
        <v>809</v>
      </c>
      <c r="B812" s="124" t="str">
        <f>IF(メーター設置器登録リスト!B812="","",メーター設置器登録リスト!B812)</f>
        <v/>
      </c>
      <c r="C812" s="61" t="str">
        <f>IF(メーター設置器登録リスト!C812="","",メーター設置器登録リスト!C812)</f>
        <v/>
      </c>
      <c r="D812" s="61" t="str">
        <f>IF(メーター設置器登録リスト!D812="","",メーター設置器登録リスト!D812)</f>
        <v/>
      </c>
      <c r="E812" s="92" t="str">
        <f>IF(メーター設置器登録リスト!E812="","",メーター設置器登録リスト!E812)</f>
        <v/>
      </c>
      <c r="F812" s="126" t="str">
        <f>IF(メーター設置器登録リスト!F812="","",メーター設置器登録リスト!F812)</f>
        <v/>
      </c>
      <c r="G812" s="126" t="str">
        <f>IF(メーター設置器登録リスト!G812="","",メーター設置器登録リスト!G812)</f>
        <v/>
      </c>
      <c r="H812" s="126" t="str">
        <f>IF(メーター設置器登録リスト!H812="","",メーター設置器登録リスト!H812)</f>
        <v/>
      </c>
      <c r="I812" s="126" t="str">
        <f>IF(メーター設置器登録リスト!I812="","",メーター設置器登録リスト!I812)</f>
        <v/>
      </c>
    </row>
    <row r="813" spans="1:9" ht="13.5" customHeight="1" x14ac:dyDescent="0.45">
      <c r="A813" s="123">
        <f t="shared" si="12"/>
        <v>810</v>
      </c>
      <c r="B813" s="124" t="str">
        <f>IF(メーター設置器登録リスト!B813="","",メーター設置器登録リスト!B813)</f>
        <v/>
      </c>
      <c r="C813" s="61" t="str">
        <f>IF(メーター設置器登録リスト!C813="","",メーター設置器登録リスト!C813)</f>
        <v/>
      </c>
      <c r="D813" s="61" t="str">
        <f>IF(メーター設置器登録リスト!D813="","",メーター設置器登録リスト!D813)</f>
        <v/>
      </c>
      <c r="E813" s="92" t="str">
        <f>IF(メーター設置器登録リスト!E813="","",メーター設置器登録リスト!E813)</f>
        <v/>
      </c>
      <c r="F813" s="126" t="str">
        <f>IF(メーター設置器登録リスト!F813="","",メーター設置器登録リスト!F813)</f>
        <v/>
      </c>
      <c r="G813" s="126" t="str">
        <f>IF(メーター設置器登録リスト!G813="","",メーター設置器登録リスト!G813)</f>
        <v/>
      </c>
      <c r="H813" s="126" t="str">
        <f>IF(メーター設置器登録リスト!H813="","",メーター設置器登録リスト!H813)</f>
        <v/>
      </c>
      <c r="I813" s="126" t="str">
        <f>IF(メーター設置器登録リスト!I813="","",メーター設置器登録リスト!I813)</f>
        <v/>
      </c>
    </row>
    <row r="814" spans="1:9" ht="13.5" customHeight="1" x14ac:dyDescent="0.45">
      <c r="A814" s="123">
        <f t="shared" si="12"/>
        <v>811</v>
      </c>
      <c r="B814" s="124" t="str">
        <f>IF(メーター設置器登録リスト!B814="","",メーター設置器登録リスト!B814)</f>
        <v/>
      </c>
      <c r="C814" s="61" t="str">
        <f>IF(メーター設置器登録リスト!C814="","",メーター設置器登録リスト!C814)</f>
        <v/>
      </c>
      <c r="D814" s="61" t="str">
        <f>IF(メーター設置器登録リスト!D814="","",メーター設置器登録リスト!D814)</f>
        <v/>
      </c>
      <c r="E814" s="92" t="str">
        <f>IF(メーター設置器登録リスト!E814="","",メーター設置器登録リスト!E814)</f>
        <v/>
      </c>
      <c r="F814" s="126" t="str">
        <f>IF(メーター設置器登録リスト!F814="","",メーター設置器登録リスト!F814)</f>
        <v/>
      </c>
      <c r="G814" s="126" t="str">
        <f>IF(メーター設置器登録リスト!G814="","",メーター設置器登録リスト!G814)</f>
        <v/>
      </c>
      <c r="H814" s="126" t="str">
        <f>IF(メーター設置器登録リスト!H814="","",メーター設置器登録リスト!H814)</f>
        <v/>
      </c>
      <c r="I814" s="126" t="str">
        <f>IF(メーター設置器登録リスト!I814="","",メーター設置器登録リスト!I814)</f>
        <v/>
      </c>
    </row>
    <row r="815" spans="1:9" ht="13.5" customHeight="1" x14ac:dyDescent="0.45">
      <c r="A815" s="123">
        <f t="shared" si="12"/>
        <v>812</v>
      </c>
      <c r="B815" s="124" t="str">
        <f>IF(メーター設置器登録リスト!B815="","",メーター設置器登録リスト!B815)</f>
        <v/>
      </c>
      <c r="C815" s="61" t="str">
        <f>IF(メーター設置器登録リスト!C815="","",メーター設置器登録リスト!C815)</f>
        <v/>
      </c>
      <c r="D815" s="61" t="str">
        <f>IF(メーター設置器登録リスト!D815="","",メーター設置器登録リスト!D815)</f>
        <v/>
      </c>
      <c r="E815" s="92" t="str">
        <f>IF(メーター設置器登録リスト!E815="","",メーター設置器登録リスト!E815)</f>
        <v/>
      </c>
      <c r="F815" s="126" t="str">
        <f>IF(メーター設置器登録リスト!F815="","",メーター設置器登録リスト!F815)</f>
        <v/>
      </c>
      <c r="G815" s="126" t="str">
        <f>IF(メーター設置器登録リスト!G815="","",メーター設置器登録リスト!G815)</f>
        <v/>
      </c>
      <c r="H815" s="126" t="str">
        <f>IF(メーター設置器登録リスト!H815="","",メーター設置器登録リスト!H815)</f>
        <v/>
      </c>
      <c r="I815" s="126" t="str">
        <f>IF(メーター設置器登録リスト!I815="","",メーター設置器登録リスト!I815)</f>
        <v/>
      </c>
    </row>
    <row r="816" spans="1:9" ht="13.5" customHeight="1" x14ac:dyDescent="0.45">
      <c r="A816" s="123">
        <f t="shared" si="12"/>
        <v>813</v>
      </c>
      <c r="B816" s="124" t="str">
        <f>IF(メーター設置器登録リスト!B816="","",メーター設置器登録リスト!B816)</f>
        <v/>
      </c>
      <c r="C816" s="61" t="str">
        <f>IF(メーター設置器登録リスト!C816="","",メーター設置器登録リスト!C816)</f>
        <v/>
      </c>
      <c r="D816" s="61" t="str">
        <f>IF(メーター設置器登録リスト!D816="","",メーター設置器登録リスト!D816)</f>
        <v/>
      </c>
      <c r="E816" s="92" t="str">
        <f>IF(メーター設置器登録リスト!E816="","",メーター設置器登録リスト!E816)</f>
        <v/>
      </c>
      <c r="F816" s="126" t="str">
        <f>IF(メーター設置器登録リスト!F816="","",メーター設置器登録リスト!F816)</f>
        <v/>
      </c>
      <c r="G816" s="126" t="str">
        <f>IF(メーター設置器登録リスト!G816="","",メーター設置器登録リスト!G816)</f>
        <v/>
      </c>
      <c r="H816" s="126" t="str">
        <f>IF(メーター設置器登録リスト!H816="","",メーター設置器登録リスト!H816)</f>
        <v/>
      </c>
      <c r="I816" s="126" t="str">
        <f>IF(メーター設置器登録リスト!I816="","",メーター設置器登録リスト!I816)</f>
        <v/>
      </c>
    </row>
    <row r="817" spans="1:9" ht="13.5" customHeight="1" x14ac:dyDescent="0.45">
      <c r="A817" s="123">
        <f t="shared" si="12"/>
        <v>814</v>
      </c>
      <c r="B817" s="124" t="str">
        <f>IF(メーター設置器登録リスト!B817="","",メーター設置器登録リスト!B817)</f>
        <v/>
      </c>
      <c r="C817" s="61" t="str">
        <f>IF(メーター設置器登録リスト!C817="","",メーター設置器登録リスト!C817)</f>
        <v/>
      </c>
      <c r="D817" s="61" t="str">
        <f>IF(メーター設置器登録リスト!D817="","",メーター設置器登録リスト!D817)</f>
        <v/>
      </c>
      <c r="E817" s="92" t="str">
        <f>IF(メーター設置器登録リスト!E817="","",メーター設置器登録リスト!E817)</f>
        <v/>
      </c>
      <c r="F817" s="126" t="str">
        <f>IF(メーター設置器登録リスト!F817="","",メーター設置器登録リスト!F817)</f>
        <v/>
      </c>
      <c r="G817" s="126" t="str">
        <f>IF(メーター設置器登録リスト!G817="","",メーター設置器登録リスト!G817)</f>
        <v/>
      </c>
      <c r="H817" s="126" t="str">
        <f>IF(メーター設置器登録リスト!H817="","",メーター設置器登録リスト!H817)</f>
        <v/>
      </c>
      <c r="I817" s="126" t="str">
        <f>IF(メーター設置器登録リスト!I817="","",メーター設置器登録リスト!I817)</f>
        <v/>
      </c>
    </row>
    <row r="818" spans="1:9" ht="13.5" customHeight="1" x14ac:dyDescent="0.45">
      <c r="A818" s="123">
        <f t="shared" si="12"/>
        <v>815</v>
      </c>
      <c r="B818" s="124" t="str">
        <f>IF(メーター設置器登録リスト!B818="","",メーター設置器登録リスト!B818)</f>
        <v/>
      </c>
      <c r="C818" s="61" t="str">
        <f>IF(メーター設置器登録リスト!C818="","",メーター設置器登録リスト!C818)</f>
        <v/>
      </c>
      <c r="D818" s="61" t="str">
        <f>IF(メーター設置器登録リスト!D818="","",メーター設置器登録リスト!D818)</f>
        <v/>
      </c>
      <c r="E818" s="92" t="str">
        <f>IF(メーター設置器登録リスト!E818="","",メーター設置器登録リスト!E818)</f>
        <v/>
      </c>
      <c r="F818" s="126" t="str">
        <f>IF(メーター設置器登録リスト!F818="","",メーター設置器登録リスト!F818)</f>
        <v/>
      </c>
      <c r="G818" s="126" t="str">
        <f>IF(メーター設置器登録リスト!G818="","",メーター設置器登録リスト!G818)</f>
        <v/>
      </c>
      <c r="H818" s="126" t="str">
        <f>IF(メーター設置器登録リスト!H818="","",メーター設置器登録リスト!H818)</f>
        <v/>
      </c>
      <c r="I818" s="126" t="str">
        <f>IF(メーター設置器登録リスト!I818="","",メーター設置器登録リスト!I818)</f>
        <v/>
      </c>
    </row>
    <row r="819" spans="1:9" ht="13.5" customHeight="1" x14ac:dyDescent="0.45">
      <c r="A819" s="123">
        <f t="shared" si="12"/>
        <v>816</v>
      </c>
      <c r="B819" s="124" t="str">
        <f>IF(メーター設置器登録リスト!B819="","",メーター設置器登録リスト!B819)</f>
        <v/>
      </c>
      <c r="C819" s="61" t="str">
        <f>IF(メーター設置器登録リスト!C819="","",メーター設置器登録リスト!C819)</f>
        <v/>
      </c>
      <c r="D819" s="61" t="str">
        <f>IF(メーター設置器登録リスト!D819="","",メーター設置器登録リスト!D819)</f>
        <v/>
      </c>
      <c r="E819" s="92" t="str">
        <f>IF(メーター設置器登録リスト!E819="","",メーター設置器登録リスト!E819)</f>
        <v/>
      </c>
      <c r="F819" s="126" t="str">
        <f>IF(メーター設置器登録リスト!F819="","",メーター設置器登録リスト!F819)</f>
        <v/>
      </c>
      <c r="G819" s="126" t="str">
        <f>IF(メーター設置器登録リスト!G819="","",メーター設置器登録リスト!G819)</f>
        <v/>
      </c>
      <c r="H819" s="126" t="str">
        <f>IF(メーター設置器登録リスト!H819="","",メーター設置器登録リスト!H819)</f>
        <v/>
      </c>
      <c r="I819" s="126" t="str">
        <f>IF(メーター設置器登録リスト!I819="","",メーター設置器登録リスト!I819)</f>
        <v/>
      </c>
    </row>
    <row r="820" spans="1:9" ht="13.5" customHeight="1" x14ac:dyDescent="0.45">
      <c r="A820" s="123">
        <f t="shared" si="12"/>
        <v>817</v>
      </c>
      <c r="B820" s="124" t="str">
        <f>IF(メーター設置器登録リスト!B820="","",メーター設置器登録リスト!B820)</f>
        <v/>
      </c>
      <c r="C820" s="61" t="str">
        <f>IF(メーター設置器登録リスト!C820="","",メーター設置器登録リスト!C820)</f>
        <v/>
      </c>
      <c r="D820" s="61" t="str">
        <f>IF(メーター設置器登録リスト!D820="","",メーター設置器登録リスト!D820)</f>
        <v/>
      </c>
      <c r="E820" s="92" t="str">
        <f>IF(メーター設置器登録リスト!E820="","",メーター設置器登録リスト!E820)</f>
        <v/>
      </c>
      <c r="F820" s="126" t="str">
        <f>IF(メーター設置器登録リスト!F820="","",メーター設置器登録リスト!F820)</f>
        <v/>
      </c>
      <c r="G820" s="126" t="str">
        <f>IF(メーター設置器登録リスト!G820="","",メーター設置器登録リスト!G820)</f>
        <v/>
      </c>
      <c r="H820" s="126" t="str">
        <f>IF(メーター設置器登録リスト!H820="","",メーター設置器登録リスト!H820)</f>
        <v/>
      </c>
      <c r="I820" s="126" t="str">
        <f>IF(メーター設置器登録リスト!I820="","",メーター設置器登録リスト!I820)</f>
        <v/>
      </c>
    </row>
    <row r="821" spans="1:9" ht="13.5" customHeight="1" x14ac:dyDescent="0.45">
      <c r="A821" s="123">
        <f t="shared" si="12"/>
        <v>818</v>
      </c>
      <c r="B821" s="124" t="str">
        <f>IF(メーター設置器登録リスト!B821="","",メーター設置器登録リスト!B821)</f>
        <v/>
      </c>
      <c r="C821" s="61" t="str">
        <f>IF(メーター設置器登録リスト!C821="","",メーター設置器登録リスト!C821)</f>
        <v/>
      </c>
      <c r="D821" s="61" t="str">
        <f>IF(メーター設置器登録リスト!D821="","",メーター設置器登録リスト!D821)</f>
        <v/>
      </c>
      <c r="E821" s="92" t="str">
        <f>IF(メーター設置器登録リスト!E821="","",メーター設置器登録リスト!E821)</f>
        <v/>
      </c>
      <c r="F821" s="126" t="str">
        <f>IF(メーター設置器登録リスト!F821="","",メーター設置器登録リスト!F821)</f>
        <v/>
      </c>
      <c r="G821" s="126" t="str">
        <f>IF(メーター設置器登録リスト!G821="","",メーター設置器登録リスト!G821)</f>
        <v/>
      </c>
      <c r="H821" s="126" t="str">
        <f>IF(メーター設置器登録リスト!H821="","",メーター設置器登録リスト!H821)</f>
        <v/>
      </c>
      <c r="I821" s="126" t="str">
        <f>IF(メーター設置器登録リスト!I821="","",メーター設置器登録リスト!I821)</f>
        <v/>
      </c>
    </row>
    <row r="822" spans="1:9" ht="13.5" customHeight="1" x14ac:dyDescent="0.45">
      <c r="A822" s="123">
        <f t="shared" si="12"/>
        <v>819</v>
      </c>
      <c r="B822" s="124" t="str">
        <f>IF(メーター設置器登録リスト!B822="","",メーター設置器登録リスト!B822)</f>
        <v/>
      </c>
      <c r="C822" s="61" t="str">
        <f>IF(メーター設置器登録リスト!C822="","",メーター設置器登録リスト!C822)</f>
        <v/>
      </c>
      <c r="D822" s="61" t="str">
        <f>IF(メーター設置器登録リスト!D822="","",メーター設置器登録リスト!D822)</f>
        <v/>
      </c>
      <c r="E822" s="92" t="str">
        <f>IF(メーター設置器登録リスト!E822="","",メーター設置器登録リスト!E822)</f>
        <v/>
      </c>
      <c r="F822" s="126" t="str">
        <f>IF(メーター設置器登録リスト!F822="","",メーター設置器登録リスト!F822)</f>
        <v/>
      </c>
      <c r="G822" s="126" t="str">
        <f>IF(メーター設置器登録リスト!G822="","",メーター設置器登録リスト!G822)</f>
        <v/>
      </c>
      <c r="H822" s="126" t="str">
        <f>IF(メーター設置器登録リスト!H822="","",メーター設置器登録リスト!H822)</f>
        <v/>
      </c>
      <c r="I822" s="126" t="str">
        <f>IF(メーター設置器登録リスト!I822="","",メーター設置器登録リスト!I822)</f>
        <v/>
      </c>
    </row>
    <row r="823" spans="1:9" ht="13.5" customHeight="1" x14ac:dyDescent="0.45">
      <c r="A823" s="123">
        <f t="shared" si="12"/>
        <v>820</v>
      </c>
      <c r="B823" s="124" t="str">
        <f>IF(メーター設置器登録リスト!B823="","",メーター設置器登録リスト!B823)</f>
        <v/>
      </c>
      <c r="C823" s="61" t="str">
        <f>IF(メーター設置器登録リスト!C823="","",メーター設置器登録リスト!C823)</f>
        <v/>
      </c>
      <c r="D823" s="61" t="str">
        <f>IF(メーター設置器登録リスト!D823="","",メーター設置器登録リスト!D823)</f>
        <v/>
      </c>
      <c r="E823" s="92" t="str">
        <f>IF(メーター設置器登録リスト!E823="","",メーター設置器登録リスト!E823)</f>
        <v/>
      </c>
      <c r="F823" s="126" t="str">
        <f>IF(メーター設置器登録リスト!F823="","",メーター設置器登録リスト!F823)</f>
        <v/>
      </c>
      <c r="G823" s="126" t="str">
        <f>IF(メーター設置器登録リスト!G823="","",メーター設置器登録リスト!G823)</f>
        <v/>
      </c>
      <c r="H823" s="126" t="str">
        <f>IF(メーター設置器登録リスト!H823="","",メーター設置器登録リスト!H823)</f>
        <v/>
      </c>
      <c r="I823" s="126" t="str">
        <f>IF(メーター設置器登録リスト!I823="","",メーター設置器登録リスト!I823)</f>
        <v/>
      </c>
    </row>
    <row r="824" spans="1:9" ht="13.5" customHeight="1" x14ac:dyDescent="0.45">
      <c r="A824" s="123">
        <f t="shared" si="12"/>
        <v>821</v>
      </c>
      <c r="B824" s="124" t="str">
        <f>IF(メーター設置器登録リスト!B824="","",メーター設置器登録リスト!B824)</f>
        <v/>
      </c>
      <c r="C824" s="61" t="str">
        <f>IF(メーター設置器登録リスト!C824="","",メーター設置器登録リスト!C824)</f>
        <v/>
      </c>
      <c r="D824" s="61" t="str">
        <f>IF(メーター設置器登録リスト!D824="","",メーター設置器登録リスト!D824)</f>
        <v/>
      </c>
      <c r="E824" s="92" t="str">
        <f>IF(メーター設置器登録リスト!E824="","",メーター設置器登録リスト!E824)</f>
        <v/>
      </c>
      <c r="F824" s="126" t="str">
        <f>IF(メーター設置器登録リスト!F824="","",メーター設置器登録リスト!F824)</f>
        <v/>
      </c>
      <c r="G824" s="126" t="str">
        <f>IF(メーター設置器登録リスト!G824="","",メーター設置器登録リスト!G824)</f>
        <v/>
      </c>
      <c r="H824" s="126" t="str">
        <f>IF(メーター設置器登録リスト!H824="","",メーター設置器登録リスト!H824)</f>
        <v/>
      </c>
      <c r="I824" s="126" t="str">
        <f>IF(メーター設置器登録リスト!I824="","",メーター設置器登録リスト!I824)</f>
        <v/>
      </c>
    </row>
    <row r="825" spans="1:9" ht="13.5" customHeight="1" x14ac:dyDescent="0.45">
      <c r="A825" s="123">
        <f t="shared" si="12"/>
        <v>822</v>
      </c>
      <c r="B825" s="124" t="str">
        <f>IF(メーター設置器登録リスト!B825="","",メーター設置器登録リスト!B825)</f>
        <v/>
      </c>
      <c r="C825" s="61" t="str">
        <f>IF(メーター設置器登録リスト!C825="","",メーター設置器登録リスト!C825)</f>
        <v/>
      </c>
      <c r="D825" s="61" t="str">
        <f>IF(メーター設置器登録リスト!D825="","",メーター設置器登録リスト!D825)</f>
        <v/>
      </c>
      <c r="E825" s="92" t="str">
        <f>IF(メーター設置器登録リスト!E825="","",メーター設置器登録リスト!E825)</f>
        <v/>
      </c>
      <c r="F825" s="126" t="str">
        <f>IF(メーター設置器登録リスト!F825="","",メーター設置器登録リスト!F825)</f>
        <v/>
      </c>
      <c r="G825" s="126" t="str">
        <f>IF(メーター設置器登録リスト!G825="","",メーター設置器登録リスト!G825)</f>
        <v/>
      </c>
      <c r="H825" s="126" t="str">
        <f>IF(メーター設置器登録リスト!H825="","",メーター設置器登録リスト!H825)</f>
        <v/>
      </c>
      <c r="I825" s="126" t="str">
        <f>IF(メーター設置器登録リスト!I825="","",メーター設置器登録リスト!I825)</f>
        <v/>
      </c>
    </row>
    <row r="826" spans="1:9" ht="13.5" customHeight="1" x14ac:dyDescent="0.45">
      <c r="A826" s="123">
        <f t="shared" si="12"/>
        <v>823</v>
      </c>
      <c r="B826" s="124" t="str">
        <f>IF(メーター設置器登録リスト!B826="","",メーター設置器登録リスト!B826)</f>
        <v/>
      </c>
      <c r="C826" s="61" t="str">
        <f>IF(メーター設置器登録リスト!C826="","",メーター設置器登録リスト!C826)</f>
        <v/>
      </c>
      <c r="D826" s="61" t="str">
        <f>IF(メーター設置器登録リスト!D826="","",メーター設置器登録リスト!D826)</f>
        <v/>
      </c>
      <c r="E826" s="92" t="str">
        <f>IF(メーター設置器登録リスト!E826="","",メーター設置器登録リスト!E826)</f>
        <v/>
      </c>
      <c r="F826" s="126" t="str">
        <f>IF(メーター設置器登録リスト!F826="","",メーター設置器登録リスト!F826)</f>
        <v/>
      </c>
      <c r="G826" s="126" t="str">
        <f>IF(メーター設置器登録リスト!G826="","",メーター設置器登録リスト!G826)</f>
        <v/>
      </c>
      <c r="H826" s="126" t="str">
        <f>IF(メーター設置器登録リスト!H826="","",メーター設置器登録リスト!H826)</f>
        <v/>
      </c>
      <c r="I826" s="126" t="str">
        <f>IF(メーター設置器登録リスト!I826="","",メーター設置器登録リスト!I826)</f>
        <v/>
      </c>
    </row>
    <row r="827" spans="1:9" ht="13.5" customHeight="1" x14ac:dyDescent="0.45">
      <c r="A827" s="123">
        <f t="shared" si="12"/>
        <v>824</v>
      </c>
      <c r="B827" s="124" t="str">
        <f>IF(メーター設置器登録リスト!B827="","",メーター設置器登録リスト!B827)</f>
        <v/>
      </c>
      <c r="C827" s="61" t="str">
        <f>IF(メーター設置器登録リスト!C827="","",メーター設置器登録リスト!C827)</f>
        <v/>
      </c>
      <c r="D827" s="61" t="str">
        <f>IF(メーター設置器登録リスト!D827="","",メーター設置器登録リスト!D827)</f>
        <v/>
      </c>
      <c r="E827" s="92" t="str">
        <f>IF(メーター設置器登録リスト!E827="","",メーター設置器登録リスト!E827)</f>
        <v/>
      </c>
      <c r="F827" s="126" t="str">
        <f>IF(メーター設置器登録リスト!F827="","",メーター設置器登録リスト!F827)</f>
        <v/>
      </c>
      <c r="G827" s="126" t="str">
        <f>IF(メーター設置器登録リスト!G827="","",メーター設置器登録リスト!G827)</f>
        <v/>
      </c>
      <c r="H827" s="126" t="str">
        <f>IF(メーター設置器登録リスト!H827="","",メーター設置器登録リスト!H827)</f>
        <v/>
      </c>
      <c r="I827" s="126" t="str">
        <f>IF(メーター設置器登録リスト!I827="","",メーター設置器登録リスト!I827)</f>
        <v/>
      </c>
    </row>
    <row r="828" spans="1:9" ht="13.5" customHeight="1" x14ac:dyDescent="0.45">
      <c r="A828" s="123">
        <f t="shared" si="12"/>
        <v>825</v>
      </c>
      <c r="B828" s="124" t="str">
        <f>IF(メーター設置器登録リスト!B828="","",メーター設置器登録リスト!B828)</f>
        <v/>
      </c>
      <c r="C828" s="61" t="str">
        <f>IF(メーター設置器登録リスト!C828="","",メーター設置器登録リスト!C828)</f>
        <v/>
      </c>
      <c r="D828" s="61" t="str">
        <f>IF(メーター設置器登録リスト!D828="","",メーター設置器登録リスト!D828)</f>
        <v/>
      </c>
      <c r="E828" s="92" t="str">
        <f>IF(メーター設置器登録リスト!E828="","",メーター設置器登録リスト!E828)</f>
        <v/>
      </c>
      <c r="F828" s="126" t="str">
        <f>IF(メーター設置器登録リスト!F828="","",メーター設置器登録リスト!F828)</f>
        <v/>
      </c>
      <c r="G828" s="126" t="str">
        <f>IF(メーター設置器登録リスト!G828="","",メーター設置器登録リスト!G828)</f>
        <v/>
      </c>
      <c r="H828" s="126" t="str">
        <f>IF(メーター設置器登録リスト!H828="","",メーター設置器登録リスト!H828)</f>
        <v/>
      </c>
      <c r="I828" s="126" t="str">
        <f>IF(メーター設置器登録リスト!I828="","",メーター設置器登録リスト!I828)</f>
        <v/>
      </c>
    </row>
    <row r="829" spans="1:9" ht="13.5" customHeight="1" x14ac:dyDescent="0.45">
      <c r="A829" s="123">
        <f t="shared" si="12"/>
        <v>826</v>
      </c>
      <c r="B829" s="124" t="str">
        <f>IF(メーター設置器登録リスト!B829="","",メーター設置器登録リスト!B829)</f>
        <v/>
      </c>
      <c r="C829" s="61" t="str">
        <f>IF(メーター設置器登録リスト!C829="","",メーター設置器登録リスト!C829)</f>
        <v/>
      </c>
      <c r="D829" s="61" t="str">
        <f>IF(メーター設置器登録リスト!D829="","",メーター設置器登録リスト!D829)</f>
        <v/>
      </c>
      <c r="E829" s="92" t="str">
        <f>IF(メーター設置器登録リスト!E829="","",メーター設置器登録リスト!E829)</f>
        <v/>
      </c>
      <c r="F829" s="126" t="str">
        <f>IF(メーター設置器登録リスト!F829="","",メーター設置器登録リスト!F829)</f>
        <v/>
      </c>
      <c r="G829" s="126" t="str">
        <f>IF(メーター設置器登録リスト!G829="","",メーター設置器登録リスト!G829)</f>
        <v/>
      </c>
      <c r="H829" s="126" t="str">
        <f>IF(メーター設置器登録リスト!H829="","",メーター設置器登録リスト!H829)</f>
        <v/>
      </c>
      <c r="I829" s="126" t="str">
        <f>IF(メーター設置器登録リスト!I829="","",メーター設置器登録リスト!I829)</f>
        <v/>
      </c>
    </row>
    <row r="830" spans="1:9" ht="13.5" customHeight="1" x14ac:dyDescent="0.45">
      <c r="A830" s="123">
        <f t="shared" si="12"/>
        <v>827</v>
      </c>
      <c r="B830" s="124" t="str">
        <f>IF(メーター設置器登録リスト!B830="","",メーター設置器登録リスト!B830)</f>
        <v/>
      </c>
      <c r="C830" s="61" t="str">
        <f>IF(メーター設置器登録リスト!C830="","",メーター設置器登録リスト!C830)</f>
        <v/>
      </c>
      <c r="D830" s="61" t="str">
        <f>IF(メーター設置器登録リスト!D830="","",メーター設置器登録リスト!D830)</f>
        <v/>
      </c>
      <c r="E830" s="92" t="str">
        <f>IF(メーター設置器登録リスト!E830="","",メーター設置器登録リスト!E830)</f>
        <v/>
      </c>
      <c r="F830" s="126" t="str">
        <f>IF(メーター設置器登録リスト!F830="","",メーター設置器登録リスト!F830)</f>
        <v/>
      </c>
      <c r="G830" s="126" t="str">
        <f>IF(メーター設置器登録リスト!G830="","",メーター設置器登録リスト!G830)</f>
        <v/>
      </c>
      <c r="H830" s="126" t="str">
        <f>IF(メーター設置器登録リスト!H830="","",メーター設置器登録リスト!H830)</f>
        <v/>
      </c>
      <c r="I830" s="126" t="str">
        <f>IF(メーター設置器登録リスト!I830="","",メーター設置器登録リスト!I830)</f>
        <v/>
      </c>
    </row>
    <row r="831" spans="1:9" ht="13.5" customHeight="1" x14ac:dyDescent="0.45">
      <c r="A831" s="123">
        <f t="shared" si="12"/>
        <v>828</v>
      </c>
      <c r="B831" s="124" t="str">
        <f>IF(メーター設置器登録リスト!B831="","",メーター設置器登録リスト!B831)</f>
        <v/>
      </c>
      <c r="C831" s="61" t="str">
        <f>IF(メーター設置器登録リスト!C831="","",メーター設置器登録リスト!C831)</f>
        <v/>
      </c>
      <c r="D831" s="61" t="str">
        <f>IF(メーター設置器登録リスト!D831="","",メーター設置器登録リスト!D831)</f>
        <v/>
      </c>
      <c r="E831" s="92" t="str">
        <f>IF(メーター設置器登録リスト!E831="","",メーター設置器登録リスト!E831)</f>
        <v/>
      </c>
      <c r="F831" s="126" t="str">
        <f>IF(メーター設置器登録リスト!F831="","",メーター設置器登録リスト!F831)</f>
        <v/>
      </c>
      <c r="G831" s="126" t="str">
        <f>IF(メーター設置器登録リスト!G831="","",メーター設置器登録リスト!G831)</f>
        <v/>
      </c>
      <c r="H831" s="126" t="str">
        <f>IF(メーター設置器登録リスト!H831="","",メーター設置器登録リスト!H831)</f>
        <v/>
      </c>
      <c r="I831" s="126" t="str">
        <f>IF(メーター設置器登録リスト!I831="","",メーター設置器登録リスト!I831)</f>
        <v/>
      </c>
    </row>
    <row r="832" spans="1:9" ht="13.5" customHeight="1" x14ac:dyDescent="0.45">
      <c r="A832" s="123">
        <f t="shared" ref="A832:A895" si="13">A831+1</f>
        <v>829</v>
      </c>
      <c r="B832" s="124" t="str">
        <f>IF(メーター設置器登録リスト!B832="","",メーター設置器登録リスト!B832)</f>
        <v/>
      </c>
      <c r="C832" s="61" t="str">
        <f>IF(メーター設置器登録リスト!C832="","",メーター設置器登録リスト!C832)</f>
        <v/>
      </c>
      <c r="D832" s="61" t="str">
        <f>IF(メーター設置器登録リスト!D832="","",メーター設置器登録リスト!D832)</f>
        <v/>
      </c>
      <c r="E832" s="92" t="str">
        <f>IF(メーター設置器登録リスト!E832="","",メーター設置器登録リスト!E832)</f>
        <v/>
      </c>
      <c r="F832" s="126" t="str">
        <f>IF(メーター設置器登録リスト!F832="","",メーター設置器登録リスト!F832)</f>
        <v/>
      </c>
      <c r="G832" s="126" t="str">
        <f>IF(メーター設置器登録リスト!G832="","",メーター設置器登録リスト!G832)</f>
        <v/>
      </c>
      <c r="H832" s="126" t="str">
        <f>IF(メーター設置器登録リスト!H832="","",メーター設置器登録リスト!H832)</f>
        <v/>
      </c>
      <c r="I832" s="126" t="str">
        <f>IF(メーター設置器登録リスト!I832="","",メーター設置器登録リスト!I832)</f>
        <v/>
      </c>
    </row>
    <row r="833" spans="1:9" ht="13.5" customHeight="1" x14ac:dyDescent="0.45">
      <c r="A833" s="123">
        <f t="shared" si="13"/>
        <v>830</v>
      </c>
      <c r="B833" s="124" t="str">
        <f>IF(メーター設置器登録リスト!B833="","",メーター設置器登録リスト!B833)</f>
        <v/>
      </c>
      <c r="C833" s="61" t="str">
        <f>IF(メーター設置器登録リスト!C833="","",メーター設置器登録リスト!C833)</f>
        <v/>
      </c>
      <c r="D833" s="61" t="str">
        <f>IF(メーター設置器登録リスト!D833="","",メーター設置器登録リスト!D833)</f>
        <v/>
      </c>
      <c r="E833" s="92" t="str">
        <f>IF(メーター設置器登録リスト!E833="","",メーター設置器登録リスト!E833)</f>
        <v/>
      </c>
      <c r="F833" s="126" t="str">
        <f>IF(メーター設置器登録リスト!F833="","",メーター設置器登録リスト!F833)</f>
        <v/>
      </c>
      <c r="G833" s="126" t="str">
        <f>IF(メーター設置器登録リスト!G833="","",メーター設置器登録リスト!G833)</f>
        <v/>
      </c>
      <c r="H833" s="126" t="str">
        <f>IF(メーター設置器登録リスト!H833="","",メーター設置器登録リスト!H833)</f>
        <v/>
      </c>
      <c r="I833" s="126" t="str">
        <f>IF(メーター設置器登録リスト!I833="","",メーター設置器登録リスト!I833)</f>
        <v/>
      </c>
    </row>
    <row r="834" spans="1:9" ht="13.5" customHeight="1" x14ac:dyDescent="0.45">
      <c r="A834" s="123">
        <f t="shared" si="13"/>
        <v>831</v>
      </c>
      <c r="B834" s="124" t="str">
        <f>IF(メーター設置器登録リスト!B834="","",メーター設置器登録リスト!B834)</f>
        <v/>
      </c>
      <c r="C834" s="61" t="str">
        <f>IF(メーター設置器登録リスト!C834="","",メーター設置器登録リスト!C834)</f>
        <v/>
      </c>
      <c r="D834" s="61" t="str">
        <f>IF(メーター設置器登録リスト!D834="","",メーター設置器登録リスト!D834)</f>
        <v/>
      </c>
      <c r="E834" s="92" t="str">
        <f>IF(メーター設置器登録リスト!E834="","",メーター設置器登録リスト!E834)</f>
        <v/>
      </c>
      <c r="F834" s="126" t="str">
        <f>IF(メーター設置器登録リスト!F834="","",メーター設置器登録リスト!F834)</f>
        <v/>
      </c>
      <c r="G834" s="126" t="str">
        <f>IF(メーター設置器登録リスト!G834="","",メーター設置器登録リスト!G834)</f>
        <v/>
      </c>
      <c r="H834" s="126" t="str">
        <f>IF(メーター設置器登録リスト!H834="","",メーター設置器登録リスト!H834)</f>
        <v/>
      </c>
      <c r="I834" s="126" t="str">
        <f>IF(メーター設置器登録リスト!I834="","",メーター設置器登録リスト!I834)</f>
        <v/>
      </c>
    </row>
    <row r="835" spans="1:9" ht="13.5" customHeight="1" x14ac:dyDescent="0.45">
      <c r="A835" s="123">
        <f t="shared" si="13"/>
        <v>832</v>
      </c>
      <c r="B835" s="124" t="str">
        <f>IF(メーター設置器登録リスト!B835="","",メーター設置器登録リスト!B835)</f>
        <v/>
      </c>
      <c r="C835" s="61" t="str">
        <f>IF(メーター設置器登録リスト!C835="","",メーター設置器登録リスト!C835)</f>
        <v/>
      </c>
      <c r="D835" s="61" t="str">
        <f>IF(メーター設置器登録リスト!D835="","",メーター設置器登録リスト!D835)</f>
        <v/>
      </c>
      <c r="E835" s="92" t="str">
        <f>IF(メーター設置器登録リスト!E835="","",メーター設置器登録リスト!E835)</f>
        <v/>
      </c>
      <c r="F835" s="126" t="str">
        <f>IF(メーター設置器登録リスト!F835="","",メーター設置器登録リスト!F835)</f>
        <v/>
      </c>
      <c r="G835" s="126" t="str">
        <f>IF(メーター設置器登録リスト!G835="","",メーター設置器登録リスト!G835)</f>
        <v/>
      </c>
      <c r="H835" s="126" t="str">
        <f>IF(メーター設置器登録リスト!H835="","",メーター設置器登録リスト!H835)</f>
        <v/>
      </c>
      <c r="I835" s="126" t="str">
        <f>IF(メーター設置器登録リスト!I835="","",メーター設置器登録リスト!I835)</f>
        <v/>
      </c>
    </row>
    <row r="836" spans="1:9" ht="13.5" customHeight="1" x14ac:dyDescent="0.45">
      <c r="A836" s="123">
        <f t="shared" si="13"/>
        <v>833</v>
      </c>
      <c r="B836" s="124" t="str">
        <f>IF(メーター設置器登録リスト!B836="","",メーター設置器登録リスト!B836)</f>
        <v/>
      </c>
      <c r="C836" s="61" t="str">
        <f>IF(メーター設置器登録リスト!C836="","",メーター設置器登録リスト!C836)</f>
        <v/>
      </c>
      <c r="D836" s="61" t="str">
        <f>IF(メーター設置器登録リスト!D836="","",メーター設置器登録リスト!D836)</f>
        <v/>
      </c>
      <c r="E836" s="92" t="str">
        <f>IF(メーター設置器登録リスト!E836="","",メーター設置器登録リスト!E836)</f>
        <v/>
      </c>
      <c r="F836" s="126" t="str">
        <f>IF(メーター設置器登録リスト!F836="","",メーター設置器登録リスト!F836)</f>
        <v/>
      </c>
      <c r="G836" s="126" t="str">
        <f>IF(メーター設置器登録リスト!G836="","",メーター設置器登録リスト!G836)</f>
        <v/>
      </c>
      <c r="H836" s="126" t="str">
        <f>IF(メーター設置器登録リスト!H836="","",メーター設置器登録リスト!H836)</f>
        <v/>
      </c>
      <c r="I836" s="126" t="str">
        <f>IF(メーター設置器登録リスト!I836="","",メーター設置器登録リスト!I836)</f>
        <v/>
      </c>
    </row>
    <row r="837" spans="1:9" ht="13.5" customHeight="1" x14ac:dyDescent="0.45">
      <c r="A837" s="123">
        <f t="shared" si="13"/>
        <v>834</v>
      </c>
      <c r="B837" s="124" t="str">
        <f>IF(メーター設置器登録リスト!B837="","",メーター設置器登録リスト!B837)</f>
        <v/>
      </c>
      <c r="C837" s="61" t="str">
        <f>IF(メーター設置器登録リスト!C837="","",メーター設置器登録リスト!C837)</f>
        <v/>
      </c>
      <c r="D837" s="61" t="str">
        <f>IF(メーター設置器登録リスト!D837="","",メーター設置器登録リスト!D837)</f>
        <v/>
      </c>
      <c r="E837" s="92" t="str">
        <f>IF(メーター設置器登録リスト!E837="","",メーター設置器登録リスト!E837)</f>
        <v/>
      </c>
      <c r="F837" s="126" t="str">
        <f>IF(メーター設置器登録リスト!F837="","",メーター設置器登録リスト!F837)</f>
        <v/>
      </c>
      <c r="G837" s="126" t="str">
        <f>IF(メーター設置器登録リスト!G837="","",メーター設置器登録リスト!G837)</f>
        <v/>
      </c>
      <c r="H837" s="126" t="str">
        <f>IF(メーター設置器登録リスト!H837="","",メーター設置器登録リスト!H837)</f>
        <v/>
      </c>
      <c r="I837" s="126" t="str">
        <f>IF(メーター設置器登録リスト!I837="","",メーター設置器登録リスト!I837)</f>
        <v/>
      </c>
    </row>
    <row r="838" spans="1:9" ht="13.5" customHeight="1" x14ac:dyDescent="0.45">
      <c r="A838" s="123">
        <f t="shared" si="13"/>
        <v>835</v>
      </c>
      <c r="B838" s="124" t="str">
        <f>IF(メーター設置器登録リスト!B838="","",メーター設置器登録リスト!B838)</f>
        <v/>
      </c>
      <c r="C838" s="61" t="str">
        <f>IF(メーター設置器登録リスト!C838="","",メーター設置器登録リスト!C838)</f>
        <v/>
      </c>
      <c r="D838" s="61" t="str">
        <f>IF(メーター設置器登録リスト!D838="","",メーター設置器登録リスト!D838)</f>
        <v/>
      </c>
      <c r="E838" s="92" t="str">
        <f>IF(メーター設置器登録リスト!E838="","",メーター設置器登録リスト!E838)</f>
        <v/>
      </c>
      <c r="F838" s="126" t="str">
        <f>IF(メーター設置器登録リスト!F838="","",メーター設置器登録リスト!F838)</f>
        <v/>
      </c>
      <c r="G838" s="126" t="str">
        <f>IF(メーター設置器登録リスト!G838="","",メーター設置器登録リスト!G838)</f>
        <v/>
      </c>
      <c r="H838" s="126" t="str">
        <f>IF(メーター設置器登録リスト!H838="","",メーター設置器登録リスト!H838)</f>
        <v/>
      </c>
      <c r="I838" s="126" t="str">
        <f>IF(メーター設置器登録リスト!I838="","",メーター設置器登録リスト!I838)</f>
        <v/>
      </c>
    </row>
    <row r="839" spans="1:9" ht="13.5" customHeight="1" x14ac:dyDescent="0.45">
      <c r="A839" s="123">
        <f t="shared" si="13"/>
        <v>836</v>
      </c>
      <c r="B839" s="124" t="str">
        <f>IF(メーター設置器登録リスト!B839="","",メーター設置器登録リスト!B839)</f>
        <v/>
      </c>
      <c r="C839" s="61" t="str">
        <f>IF(メーター設置器登録リスト!C839="","",メーター設置器登録リスト!C839)</f>
        <v/>
      </c>
      <c r="D839" s="61" t="str">
        <f>IF(メーター設置器登録リスト!D839="","",メーター設置器登録リスト!D839)</f>
        <v/>
      </c>
      <c r="E839" s="92" t="str">
        <f>IF(メーター設置器登録リスト!E839="","",メーター設置器登録リスト!E839)</f>
        <v/>
      </c>
      <c r="F839" s="126" t="str">
        <f>IF(メーター設置器登録リスト!F839="","",メーター設置器登録リスト!F839)</f>
        <v/>
      </c>
      <c r="G839" s="126" t="str">
        <f>IF(メーター設置器登録リスト!G839="","",メーター設置器登録リスト!G839)</f>
        <v/>
      </c>
      <c r="H839" s="126" t="str">
        <f>IF(メーター設置器登録リスト!H839="","",メーター設置器登録リスト!H839)</f>
        <v/>
      </c>
      <c r="I839" s="126" t="str">
        <f>IF(メーター設置器登録リスト!I839="","",メーター設置器登録リスト!I839)</f>
        <v/>
      </c>
    </row>
    <row r="840" spans="1:9" ht="13.5" customHeight="1" x14ac:dyDescent="0.45">
      <c r="A840" s="123">
        <f t="shared" si="13"/>
        <v>837</v>
      </c>
      <c r="B840" s="124" t="str">
        <f>IF(メーター設置器登録リスト!B840="","",メーター設置器登録リスト!B840)</f>
        <v/>
      </c>
      <c r="C840" s="61" t="str">
        <f>IF(メーター設置器登録リスト!C840="","",メーター設置器登録リスト!C840)</f>
        <v/>
      </c>
      <c r="D840" s="61" t="str">
        <f>IF(メーター設置器登録リスト!D840="","",メーター設置器登録リスト!D840)</f>
        <v/>
      </c>
      <c r="E840" s="92" t="str">
        <f>IF(メーター設置器登録リスト!E840="","",メーター設置器登録リスト!E840)</f>
        <v/>
      </c>
      <c r="F840" s="126" t="str">
        <f>IF(メーター設置器登録リスト!F840="","",メーター設置器登録リスト!F840)</f>
        <v/>
      </c>
      <c r="G840" s="126" t="str">
        <f>IF(メーター設置器登録リスト!G840="","",メーター設置器登録リスト!G840)</f>
        <v/>
      </c>
      <c r="H840" s="126" t="str">
        <f>IF(メーター設置器登録リスト!H840="","",メーター設置器登録リスト!H840)</f>
        <v/>
      </c>
      <c r="I840" s="126" t="str">
        <f>IF(メーター設置器登録リスト!I840="","",メーター設置器登録リスト!I840)</f>
        <v/>
      </c>
    </row>
    <row r="841" spans="1:9" ht="13.5" customHeight="1" x14ac:dyDescent="0.45">
      <c r="A841" s="123">
        <f t="shared" si="13"/>
        <v>838</v>
      </c>
      <c r="B841" s="124" t="str">
        <f>IF(メーター設置器登録リスト!B841="","",メーター設置器登録リスト!B841)</f>
        <v/>
      </c>
      <c r="C841" s="61" t="str">
        <f>IF(メーター設置器登録リスト!C841="","",メーター設置器登録リスト!C841)</f>
        <v/>
      </c>
      <c r="D841" s="61" t="str">
        <f>IF(メーター設置器登録リスト!D841="","",メーター設置器登録リスト!D841)</f>
        <v/>
      </c>
      <c r="E841" s="92" t="str">
        <f>IF(メーター設置器登録リスト!E841="","",メーター設置器登録リスト!E841)</f>
        <v/>
      </c>
      <c r="F841" s="126" t="str">
        <f>IF(メーター設置器登録リスト!F841="","",メーター設置器登録リスト!F841)</f>
        <v/>
      </c>
      <c r="G841" s="126" t="str">
        <f>IF(メーター設置器登録リスト!G841="","",メーター設置器登録リスト!G841)</f>
        <v/>
      </c>
      <c r="H841" s="126" t="str">
        <f>IF(メーター設置器登録リスト!H841="","",メーター設置器登録リスト!H841)</f>
        <v/>
      </c>
      <c r="I841" s="126" t="str">
        <f>IF(メーター設置器登録リスト!I841="","",メーター設置器登録リスト!I841)</f>
        <v/>
      </c>
    </row>
    <row r="842" spans="1:9" ht="13.5" customHeight="1" x14ac:dyDescent="0.45">
      <c r="A842" s="123">
        <f t="shared" si="13"/>
        <v>839</v>
      </c>
      <c r="B842" s="124" t="str">
        <f>IF(メーター設置器登録リスト!B842="","",メーター設置器登録リスト!B842)</f>
        <v/>
      </c>
      <c r="C842" s="61" t="str">
        <f>IF(メーター設置器登録リスト!C842="","",メーター設置器登録リスト!C842)</f>
        <v/>
      </c>
      <c r="D842" s="61" t="str">
        <f>IF(メーター設置器登録リスト!D842="","",メーター設置器登録リスト!D842)</f>
        <v/>
      </c>
      <c r="E842" s="92" t="str">
        <f>IF(メーター設置器登録リスト!E842="","",メーター設置器登録リスト!E842)</f>
        <v/>
      </c>
      <c r="F842" s="126" t="str">
        <f>IF(メーター設置器登録リスト!F842="","",メーター設置器登録リスト!F842)</f>
        <v/>
      </c>
      <c r="G842" s="126" t="str">
        <f>IF(メーター設置器登録リスト!G842="","",メーター設置器登録リスト!G842)</f>
        <v/>
      </c>
      <c r="H842" s="126" t="str">
        <f>IF(メーター設置器登録リスト!H842="","",メーター設置器登録リスト!H842)</f>
        <v/>
      </c>
      <c r="I842" s="126" t="str">
        <f>IF(メーター設置器登録リスト!I842="","",メーター設置器登録リスト!I842)</f>
        <v/>
      </c>
    </row>
    <row r="843" spans="1:9" ht="13.5" customHeight="1" x14ac:dyDescent="0.45">
      <c r="A843" s="123">
        <f t="shared" si="13"/>
        <v>840</v>
      </c>
      <c r="B843" s="124" t="str">
        <f>IF(メーター設置器登録リスト!B843="","",メーター設置器登録リスト!B843)</f>
        <v/>
      </c>
      <c r="C843" s="61" t="str">
        <f>IF(メーター設置器登録リスト!C843="","",メーター設置器登録リスト!C843)</f>
        <v/>
      </c>
      <c r="D843" s="61" t="str">
        <f>IF(メーター設置器登録リスト!D843="","",メーター設置器登録リスト!D843)</f>
        <v/>
      </c>
      <c r="E843" s="92" t="str">
        <f>IF(メーター設置器登録リスト!E843="","",メーター設置器登録リスト!E843)</f>
        <v/>
      </c>
      <c r="F843" s="126" t="str">
        <f>IF(メーター設置器登録リスト!F843="","",メーター設置器登録リスト!F843)</f>
        <v/>
      </c>
      <c r="G843" s="126" t="str">
        <f>IF(メーター設置器登録リスト!G843="","",メーター設置器登録リスト!G843)</f>
        <v/>
      </c>
      <c r="H843" s="126" t="str">
        <f>IF(メーター設置器登録リスト!H843="","",メーター設置器登録リスト!H843)</f>
        <v/>
      </c>
      <c r="I843" s="126" t="str">
        <f>IF(メーター設置器登録リスト!I843="","",メーター設置器登録リスト!I843)</f>
        <v/>
      </c>
    </row>
    <row r="844" spans="1:9" ht="13.5" customHeight="1" x14ac:dyDescent="0.45">
      <c r="A844" s="123">
        <f t="shared" si="13"/>
        <v>841</v>
      </c>
      <c r="B844" s="124" t="str">
        <f>IF(メーター設置器登録リスト!B844="","",メーター設置器登録リスト!B844)</f>
        <v/>
      </c>
      <c r="C844" s="61" t="str">
        <f>IF(メーター設置器登録リスト!C844="","",メーター設置器登録リスト!C844)</f>
        <v/>
      </c>
      <c r="D844" s="61" t="str">
        <f>IF(メーター設置器登録リスト!D844="","",メーター設置器登録リスト!D844)</f>
        <v/>
      </c>
      <c r="E844" s="92" t="str">
        <f>IF(メーター設置器登録リスト!E844="","",メーター設置器登録リスト!E844)</f>
        <v/>
      </c>
      <c r="F844" s="126" t="str">
        <f>IF(メーター設置器登録リスト!F844="","",メーター設置器登録リスト!F844)</f>
        <v/>
      </c>
      <c r="G844" s="126" t="str">
        <f>IF(メーター設置器登録リスト!G844="","",メーター設置器登録リスト!G844)</f>
        <v/>
      </c>
      <c r="H844" s="126" t="str">
        <f>IF(メーター設置器登録リスト!H844="","",メーター設置器登録リスト!H844)</f>
        <v/>
      </c>
      <c r="I844" s="126" t="str">
        <f>IF(メーター設置器登録リスト!I844="","",メーター設置器登録リスト!I844)</f>
        <v/>
      </c>
    </row>
    <row r="845" spans="1:9" ht="13.5" customHeight="1" x14ac:dyDescent="0.45">
      <c r="A845" s="123">
        <f t="shared" si="13"/>
        <v>842</v>
      </c>
      <c r="B845" s="124" t="str">
        <f>IF(メーター設置器登録リスト!B845="","",メーター設置器登録リスト!B845)</f>
        <v/>
      </c>
      <c r="C845" s="61" t="str">
        <f>IF(メーター設置器登録リスト!C845="","",メーター設置器登録リスト!C845)</f>
        <v/>
      </c>
      <c r="D845" s="61" t="str">
        <f>IF(メーター設置器登録リスト!D845="","",メーター設置器登録リスト!D845)</f>
        <v/>
      </c>
      <c r="E845" s="92" t="str">
        <f>IF(メーター設置器登録リスト!E845="","",メーター設置器登録リスト!E845)</f>
        <v/>
      </c>
      <c r="F845" s="126" t="str">
        <f>IF(メーター設置器登録リスト!F845="","",メーター設置器登録リスト!F845)</f>
        <v/>
      </c>
      <c r="G845" s="126" t="str">
        <f>IF(メーター設置器登録リスト!G845="","",メーター設置器登録リスト!G845)</f>
        <v/>
      </c>
      <c r="H845" s="126" t="str">
        <f>IF(メーター設置器登録リスト!H845="","",メーター設置器登録リスト!H845)</f>
        <v/>
      </c>
      <c r="I845" s="126" t="str">
        <f>IF(メーター設置器登録リスト!I845="","",メーター設置器登録リスト!I845)</f>
        <v/>
      </c>
    </row>
    <row r="846" spans="1:9" ht="13.5" customHeight="1" x14ac:dyDescent="0.45">
      <c r="A846" s="123">
        <f t="shared" si="13"/>
        <v>843</v>
      </c>
      <c r="B846" s="124" t="str">
        <f>IF(メーター設置器登録リスト!B846="","",メーター設置器登録リスト!B846)</f>
        <v/>
      </c>
      <c r="C846" s="61" t="str">
        <f>IF(メーター設置器登録リスト!C846="","",メーター設置器登録リスト!C846)</f>
        <v/>
      </c>
      <c r="D846" s="61" t="str">
        <f>IF(メーター設置器登録リスト!D846="","",メーター設置器登録リスト!D846)</f>
        <v/>
      </c>
      <c r="E846" s="92" t="str">
        <f>IF(メーター設置器登録リスト!E846="","",メーター設置器登録リスト!E846)</f>
        <v/>
      </c>
      <c r="F846" s="126" t="str">
        <f>IF(メーター設置器登録リスト!F846="","",メーター設置器登録リスト!F846)</f>
        <v/>
      </c>
      <c r="G846" s="126" t="str">
        <f>IF(メーター設置器登録リスト!G846="","",メーター設置器登録リスト!G846)</f>
        <v/>
      </c>
      <c r="H846" s="126" t="str">
        <f>IF(メーター設置器登録リスト!H846="","",メーター設置器登録リスト!H846)</f>
        <v/>
      </c>
      <c r="I846" s="126" t="str">
        <f>IF(メーター設置器登録リスト!I846="","",メーター設置器登録リスト!I846)</f>
        <v/>
      </c>
    </row>
    <row r="847" spans="1:9" ht="13.5" customHeight="1" x14ac:dyDescent="0.45">
      <c r="A847" s="123">
        <f t="shared" si="13"/>
        <v>844</v>
      </c>
      <c r="B847" s="124" t="str">
        <f>IF(メーター設置器登録リスト!B847="","",メーター設置器登録リスト!B847)</f>
        <v/>
      </c>
      <c r="C847" s="61" t="str">
        <f>IF(メーター設置器登録リスト!C847="","",メーター設置器登録リスト!C847)</f>
        <v/>
      </c>
      <c r="D847" s="61" t="str">
        <f>IF(メーター設置器登録リスト!D847="","",メーター設置器登録リスト!D847)</f>
        <v/>
      </c>
      <c r="E847" s="92" t="str">
        <f>IF(メーター設置器登録リスト!E847="","",メーター設置器登録リスト!E847)</f>
        <v/>
      </c>
      <c r="F847" s="126" t="str">
        <f>IF(メーター設置器登録リスト!F847="","",メーター設置器登録リスト!F847)</f>
        <v/>
      </c>
      <c r="G847" s="126" t="str">
        <f>IF(メーター設置器登録リスト!G847="","",メーター設置器登録リスト!G847)</f>
        <v/>
      </c>
      <c r="H847" s="126" t="str">
        <f>IF(メーター設置器登録リスト!H847="","",メーター設置器登録リスト!H847)</f>
        <v/>
      </c>
      <c r="I847" s="126" t="str">
        <f>IF(メーター設置器登録リスト!I847="","",メーター設置器登録リスト!I847)</f>
        <v/>
      </c>
    </row>
    <row r="848" spans="1:9" ht="13.5" customHeight="1" x14ac:dyDescent="0.45">
      <c r="A848" s="123">
        <f t="shared" si="13"/>
        <v>845</v>
      </c>
      <c r="B848" s="124" t="str">
        <f>IF(メーター設置器登録リスト!B848="","",メーター設置器登録リスト!B848)</f>
        <v/>
      </c>
      <c r="C848" s="61" t="str">
        <f>IF(メーター設置器登録リスト!C848="","",メーター設置器登録リスト!C848)</f>
        <v/>
      </c>
      <c r="D848" s="61" t="str">
        <f>IF(メーター設置器登録リスト!D848="","",メーター設置器登録リスト!D848)</f>
        <v/>
      </c>
      <c r="E848" s="92" t="str">
        <f>IF(メーター設置器登録リスト!E848="","",メーター設置器登録リスト!E848)</f>
        <v/>
      </c>
      <c r="F848" s="126" t="str">
        <f>IF(メーター設置器登録リスト!F848="","",メーター設置器登録リスト!F848)</f>
        <v/>
      </c>
      <c r="G848" s="126" t="str">
        <f>IF(メーター設置器登録リスト!G848="","",メーター設置器登録リスト!G848)</f>
        <v/>
      </c>
      <c r="H848" s="126" t="str">
        <f>IF(メーター設置器登録リスト!H848="","",メーター設置器登録リスト!H848)</f>
        <v/>
      </c>
      <c r="I848" s="126" t="str">
        <f>IF(メーター設置器登録リスト!I848="","",メーター設置器登録リスト!I848)</f>
        <v/>
      </c>
    </row>
    <row r="849" spans="1:9" ht="13.5" customHeight="1" x14ac:dyDescent="0.45">
      <c r="A849" s="123">
        <f t="shared" si="13"/>
        <v>846</v>
      </c>
      <c r="B849" s="124" t="str">
        <f>IF(メーター設置器登録リスト!B849="","",メーター設置器登録リスト!B849)</f>
        <v/>
      </c>
      <c r="C849" s="61" t="str">
        <f>IF(メーター設置器登録リスト!C849="","",メーター設置器登録リスト!C849)</f>
        <v/>
      </c>
      <c r="D849" s="61" t="str">
        <f>IF(メーター設置器登録リスト!D849="","",メーター設置器登録リスト!D849)</f>
        <v/>
      </c>
      <c r="E849" s="92" t="str">
        <f>IF(メーター設置器登録リスト!E849="","",メーター設置器登録リスト!E849)</f>
        <v/>
      </c>
      <c r="F849" s="126" t="str">
        <f>IF(メーター設置器登録リスト!F849="","",メーター設置器登録リスト!F849)</f>
        <v/>
      </c>
      <c r="G849" s="126" t="str">
        <f>IF(メーター設置器登録リスト!G849="","",メーター設置器登録リスト!G849)</f>
        <v/>
      </c>
      <c r="H849" s="126" t="str">
        <f>IF(メーター設置器登録リスト!H849="","",メーター設置器登録リスト!H849)</f>
        <v/>
      </c>
      <c r="I849" s="126" t="str">
        <f>IF(メーター設置器登録リスト!I849="","",メーター設置器登録リスト!I849)</f>
        <v/>
      </c>
    </row>
    <row r="850" spans="1:9" ht="13.5" customHeight="1" x14ac:dyDescent="0.45">
      <c r="A850" s="123">
        <f t="shared" si="13"/>
        <v>847</v>
      </c>
      <c r="B850" s="124" t="str">
        <f>IF(メーター設置器登録リスト!B850="","",メーター設置器登録リスト!B850)</f>
        <v/>
      </c>
      <c r="C850" s="61" t="str">
        <f>IF(メーター設置器登録リスト!C850="","",メーター設置器登録リスト!C850)</f>
        <v/>
      </c>
      <c r="D850" s="61" t="str">
        <f>IF(メーター設置器登録リスト!D850="","",メーター設置器登録リスト!D850)</f>
        <v/>
      </c>
      <c r="E850" s="92" t="str">
        <f>IF(メーター設置器登録リスト!E850="","",メーター設置器登録リスト!E850)</f>
        <v/>
      </c>
      <c r="F850" s="126" t="str">
        <f>IF(メーター設置器登録リスト!F850="","",メーター設置器登録リスト!F850)</f>
        <v/>
      </c>
      <c r="G850" s="126" t="str">
        <f>IF(メーター設置器登録リスト!G850="","",メーター設置器登録リスト!G850)</f>
        <v/>
      </c>
      <c r="H850" s="126" t="str">
        <f>IF(メーター設置器登録リスト!H850="","",メーター設置器登録リスト!H850)</f>
        <v/>
      </c>
      <c r="I850" s="126" t="str">
        <f>IF(メーター設置器登録リスト!I850="","",メーター設置器登録リスト!I850)</f>
        <v/>
      </c>
    </row>
    <row r="851" spans="1:9" ht="13.5" customHeight="1" x14ac:dyDescent="0.45">
      <c r="A851" s="123">
        <f t="shared" si="13"/>
        <v>848</v>
      </c>
      <c r="B851" s="124" t="str">
        <f>IF(メーター設置器登録リスト!B851="","",メーター設置器登録リスト!B851)</f>
        <v/>
      </c>
      <c r="C851" s="61" t="str">
        <f>IF(メーター設置器登録リスト!C851="","",メーター設置器登録リスト!C851)</f>
        <v/>
      </c>
      <c r="D851" s="61" t="str">
        <f>IF(メーター設置器登録リスト!D851="","",メーター設置器登録リスト!D851)</f>
        <v/>
      </c>
      <c r="E851" s="92" t="str">
        <f>IF(メーター設置器登録リスト!E851="","",メーター設置器登録リスト!E851)</f>
        <v/>
      </c>
      <c r="F851" s="126" t="str">
        <f>IF(メーター設置器登録リスト!F851="","",メーター設置器登録リスト!F851)</f>
        <v/>
      </c>
      <c r="G851" s="126" t="str">
        <f>IF(メーター設置器登録リスト!G851="","",メーター設置器登録リスト!G851)</f>
        <v/>
      </c>
      <c r="H851" s="126" t="str">
        <f>IF(メーター設置器登録リスト!H851="","",メーター設置器登録リスト!H851)</f>
        <v/>
      </c>
      <c r="I851" s="126" t="str">
        <f>IF(メーター設置器登録リスト!I851="","",メーター設置器登録リスト!I851)</f>
        <v/>
      </c>
    </row>
    <row r="852" spans="1:9" ht="13.5" customHeight="1" x14ac:dyDescent="0.45">
      <c r="A852" s="123">
        <f t="shared" si="13"/>
        <v>849</v>
      </c>
      <c r="B852" s="124" t="str">
        <f>IF(メーター設置器登録リスト!B852="","",メーター設置器登録リスト!B852)</f>
        <v/>
      </c>
      <c r="C852" s="61" t="str">
        <f>IF(メーター設置器登録リスト!C852="","",メーター設置器登録リスト!C852)</f>
        <v/>
      </c>
      <c r="D852" s="61" t="str">
        <f>IF(メーター設置器登録リスト!D852="","",メーター設置器登録リスト!D852)</f>
        <v/>
      </c>
      <c r="E852" s="92" t="str">
        <f>IF(メーター設置器登録リスト!E852="","",メーター設置器登録リスト!E852)</f>
        <v/>
      </c>
      <c r="F852" s="126" t="str">
        <f>IF(メーター設置器登録リスト!F852="","",メーター設置器登録リスト!F852)</f>
        <v/>
      </c>
      <c r="G852" s="126" t="str">
        <f>IF(メーター設置器登録リスト!G852="","",メーター設置器登録リスト!G852)</f>
        <v/>
      </c>
      <c r="H852" s="126" t="str">
        <f>IF(メーター設置器登録リスト!H852="","",メーター設置器登録リスト!H852)</f>
        <v/>
      </c>
      <c r="I852" s="126" t="str">
        <f>IF(メーター設置器登録リスト!I852="","",メーター設置器登録リスト!I852)</f>
        <v/>
      </c>
    </row>
    <row r="853" spans="1:9" ht="13.5" customHeight="1" x14ac:dyDescent="0.45">
      <c r="A853" s="123">
        <f t="shared" si="13"/>
        <v>850</v>
      </c>
      <c r="B853" s="124" t="str">
        <f>IF(メーター設置器登録リスト!B853="","",メーター設置器登録リスト!B853)</f>
        <v/>
      </c>
      <c r="C853" s="61" t="str">
        <f>IF(メーター設置器登録リスト!C853="","",メーター設置器登録リスト!C853)</f>
        <v/>
      </c>
      <c r="D853" s="61" t="str">
        <f>IF(メーター設置器登録リスト!D853="","",メーター設置器登録リスト!D853)</f>
        <v/>
      </c>
      <c r="E853" s="92" t="str">
        <f>IF(メーター設置器登録リスト!E853="","",メーター設置器登録リスト!E853)</f>
        <v/>
      </c>
      <c r="F853" s="126" t="str">
        <f>IF(メーター設置器登録リスト!F853="","",メーター設置器登録リスト!F853)</f>
        <v/>
      </c>
      <c r="G853" s="126" t="str">
        <f>IF(メーター設置器登録リスト!G853="","",メーター設置器登録リスト!G853)</f>
        <v/>
      </c>
      <c r="H853" s="126" t="str">
        <f>IF(メーター設置器登録リスト!H853="","",メーター設置器登録リスト!H853)</f>
        <v/>
      </c>
      <c r="I853" s="126" t="str">
        <f>IF(メーター設置器登録リスト!I853="","",メーター設置器登録リスト!I853)</f>
        <v/>
      </c>
    </row>
    <row r="854" spans="1:9" ht="13.5" customHeight="1" x14ac:dyDescent="0.45">
      <c r="A854" s="123">
        <f t="shared" si="13"/>
        <v>851</v>
      </c>
      <c r="B854" s="124" t="str">
        <f>IF(メーター設置器登録リスト!B854="","",メーター設置器登録リスト!B854)</f>
        <v/>
      </c>
      <c r="C854" s="61" t="str">
        <f>IF(メーター設置器登録リスト!C854="","",メーター設置器登録リスト!C854)</f>
        <v/>
      </c>
      <c r="D854" s="61" t="str">
        <f>IF(メーター設置器登録リスト!D854="","",メーター設置器登録リスト!D854)</f>
        <v/>
      </c>
      <c r="E854" s="92" t="str">
        <f>IF(メーター設置器登録リスト!E854="","",メーター設置器登録リスト!E854)</f>
        <v/>
      </c>
      <c r="F854" s="126" t="str">
        <f>IF(メーター設置器登録リスト!F854="","",メーター設置器登録リスト!F854)</f>
        <v/>
      </c>
      <c r="G854" s="126" t="str">
        <f>IF(メーター設置器登録リスト!G854="","",メーター設置器登録リスト!G854)</f>
        <v/>
      </c>
      <c r="H854" s="126" t="str">
        <f>IF(メーター設置器登録リスト!H854="","",メーター設置器登録リスト!H854)</f>
        <v/>
      </c>
      <c r="I854" s="126" t="str">
        <f>IF(メーター設置器登録リスト!I854="","",メーター設置器登録リスト!I854)</f>
        <v/>
      </c>
    </row>
    <row r="855" spans="1:9" ht="13.5" customHeight="1" x14ac:dyDescent="0.45">
      <c r="A855" s="123">
        <f t="shared" si="13"/>
        <v>852</v>
      </c>
      <c r="B855" s="124" t="str">
        <f>IF(メーター設置器登録リスト!B855="","",メーター設置器登録リスト!B855)</f>
        <v/>
      </c>
      <c r="C855" s="61" t="str">
        <f>IF(メーター設置器登録リスト!C855="","",メーター設置器登録リスト!C855)</f>
        <v/>
      </c>
      <c r="D855" s="61" t="str">
        <f>IF(メーター設置器登録リスト!D855="","",メーター設置器登録リスト!D855)</f>
        <v/>
      </c>
      <c r="E855" s="92" t="str">
        <f>IF(メーター設置器登録リスト!E855="","",メーター設置器登録リスト!E855)</f>
        <v/>
      </c>
      <c r="F855" s="126" t="str">
        <f>IF(メーター設置器登録リスト!F855="","",メーター設置器登録リスト!F855)</f>
        <v/>
      </c>
      <c r="G855" s="126" t="str">
        <f>IF(メーター設置器登録リスト!G855="","",メーター設置器登録リスト!G855)</f>
        <v/>
      </c>
      <c r="H855" s="126" t="str">
        <f>IF(メーター設置器登録リスト!H855="","",メーター設置器登録リスト!H855)</f>
        <v/>
      </c>
      <c r="I855" s="126" t="str">
        <f>IF(メーター設置器登録リスト!I855="","",メーター設置器登録リスト!I855)</f>
        <v/>
      </c>
    </row>
    <row r="856" spans="1:9" ht="13.5" customHeight="1" x14ac:dyDescent="0.45">
      <c r="A856" s="123">
        <f t="shared" si="13"/>
        <v>853</v>
      </c>
      <c r="B856" s="124" t="str">
        <f>IF(メーター設置器登録リスト!B856="","",メーター設置器登録リスト!B856)</f>
        <v/>
      </c>
      <c r="C856" s="61" t="str">
        <f>IF(メーター設置器登録リスト!C856="","",メーター設置器登録リスト!C856)</f>
        <v/>
      </c>
      <c r="D856" s="61" t="str">
        <f>IF(メーター設置器登録リスト!D856="","",メーター設置器登録リスト!D856)</f>
        <v/>
      </c>
      <c r="E856" s="92" t="str">
        <f>IF(メーター設置器登録リスト!E856="","",メーター設置器登録リスト!E856)</f>
        <v/>
      </c>
      <c r="F856" s="126" t="str">
        <f>IF(メーター設置器登録リスト!F856="","",メーター設置器登録リスト!F856)</f>
        <v/>
      </c>
      <c r="G856" s="126" t="str">
        <f>IF(メーター設置器登録リスト!G856="","",メーター設置器登録リスト!G856)</f>
        <v/>
      </c>
      <c r="H856" s="126" t="str">
        <f>IF(メーター設置器登録リスト!H856="","",メーター設置器登録リスト!H856)</f>
        <v/>
      </c>
      <c r="I856" s="126" t="str">
        <f>IF(メーター設置器登録リスト!I856="","",メーター設置器登録リスト!I856)</f>
        <v/>
      </c>
    </row>
    <row r="857" spans="1:9" ht="13.5" customHeight="1" x14ac:dyDescent="0.45">
      <c r="A857" s="123">
        <f t="shared" si="13"/>
        <v>854</v>
      </c>
      <c r="B857" s="124" t="str">
        <f>IF(メーター設置器登録リスト!B857="","",メーター設置器登録リスト!B857)</f>
        <v/>
      </c>
      <c r="C857" s="61" t="str">
        <f>IF(メーター設置器登録リスト!C857="","",メーター設置器登録リスト!C857)</f>
        <v/>
      </c>
      <c r="D857" s="61" t="str">
        <f>IF(メーター設置器登録リスト!D857="","",メーター設置器登録リスト!D857)</f>
        <v/>
      </c>
      <c r="E857" s="92" t="str">
        <f>IF(メーター設置器登録リスト!E857="","",メーター設置器登録リスト!E857)</f>
        <v/>
      </c>
      <c r="F857" s="126" t="str">
        <f>IF(メーター設置器登録リスト!F857="","",メーター設置器登録リスト!F857)</f>
        <v/>
      </c>
      <c r="G857" s="126" t="str">
        <f>IF(メーター設置器登録リスト!G857="","",メーター設置器登録リスト!G857)</f>
        <v/>
      </c>
      <c r="H857" s="126" t="str">
        <f>IF(メーター設置器登録リスト!H857="","",メーター設置器登録リスト!H857)</f>
        <v/>
      </c>
      <c r="I857" s="126" t="str">
        <f>IF(メーター設置器登録リスト!I857="","",メーター設置器登録リスト!I857)</f>
        <v/>
      </c>
    </row>
    <row r="858" spans="1:9" ht="13.5" customHeight="1" x14ac:dyDescent="0.45">
      <c r="A858" s="123">
        <f t="shared" si="13"/>
        <v>855</v>
      </c>
      <c r="B858" s="124" t="str">
        <f>IF(メーター設置器登録リスト!B858="","",メーター設置器登録リスト!B858)</f>
        <v/>
      </c>
      <c r="C858" s="61" t="str">
        <f>IF(メーター設置器登録リスト!C858="","",メーター設置器登録リスト!C858)</f>
        <v/>
      </c>
      <c r="D858" s="61" t="str">
        <f>IF(メーター設置器登録リスト!D858="","",メーター設置器登録リスト!D858)</f>
        <v/>
      </c>
      <c r="E858" s="92" t="str">
        <f>IF(メーター設置器登録リスト!E858="","",メーター設置器登録リスト!E858)</f>
        <v/>
      </c>
      <c r="F858" s="126" t="str">
        <f>IF(メーター設置器登録リスト!F858="","",メーター設置器登録リスト!F858)</f>
        <v/>
      </c>
      <c r="G858" s="126" t="str">
        <f>IF(メーター設置器登録リスト!G858="","",メーター設置器登録リスト!G858)</f>
        <v/>
      </c>
      <c r="H858" s="126" t="str">
        <f>IF(メーター設置器登録リスト!H858="","",メーター設置器登録リスト!H858)</f>
        <v/>
      </c>
      <c r="I858" s="126" t="str">
        <f>IF(メーター設置器登録リスト!I858="","",メーター設置器登録リスト!I858)</f>
        <v/>
      </c>
    </row>
    <row r="859" spans="1:9" ht="13.5" customHeight="1" x14ac:dyDescent="0.45">
      <c r="A859" s="123">
        <f t="shared" si="13"/>
        <v>856</v>
      </c>
      <c r="B859" s="124" t="str">
        <f>IF(メーター設置器登録リスト!B859="","",メーター設置器登録リスト!B859)</f>
        <v/>
      </c>
      <c r="C859" s="61" t="str">
        <f>IF(メーター設置器登録リスト!C859="","",メーター設置器登録リスト!C859)</f>
        <v/>
      </c>
      <c r="D859" s="61" t="str">
        <f>IF(メーター設置器登録リスト!D859="","",メーター設置器登録リスト!D859)</f>
        <v/>
      </c>
      <c r="E859" s="92" t="str">
        <f>IF(メーター設置器登録リスト!E859="","",メーター設置器登録リスト!E859)</f>
        <v/>
      </c>
      <c r="F859" s="126" t="str">
        <f>IF(メーター設置器登録リスト!F859="","",メーター設置器登録リスト!F859)</f>
        <v/>
      </c>
      <c r="G859" s="126" t="str">
        <f>IF(メーター設置器登録リスト!G859="","",メーター設置器登録リスト!G859)</f>
        <v/>
      </c>
      <c r="H859" s="126" t="str">
        <f>IF(メーター設置器登録リスト!H859="","",メーター設置器登録リスト!H859)</f>
        <v/>
      </c>
      <c r="I859" s="126" t="str">
        <f>IF(メーター設置器登録リスト!I859="","",メーター設置器登録リスト!I859)</f>
        <v/>
      </c>
    </row>
    <row r="860" spans="1:9" ht="13.5" customHeight="1" x14ac:dyDescent="0.45">
      <c r="A860" s="123">
        <f t="shared" si="13"/>
        <v>857</v>
      </c>
      <c r="B860" s="124" t="str">
        <f>IF(メーター設置器登録リスト!B860="","",メーター設置器登録リスト!B860)</f>
        <v/>
      </c>
      <c r="C860" s="61" t="str">
        <f>IF(メーター設置器登録リスト!C860="","",メーター設置器登録リスト!C860)</f>
        <v/>
      </c>
      <c r="D860" s="61" t="str">
        <f>IF(メーター設置器登録リスト!D860="","",メーター設置器登録リスト!D860)</f>
        <v/>
      </c>
      <c r="E860" s="92" t="str">
        <f>IF(メーター設置器登録リスト!E860="","",メーター設置器登録リスト!E860)</f>
        <v/>
      </c>
      <c r="F860" s="126" t="str">
        <f>IF(メーター設置器登録リスト!F860="","",メーター設置器登録リスト!F860)</f>
        <v/>
      </c>
      <c r="G860" s="126" t="str">
        <f>IF(メーター設置器登録リスト!G860="","",メーター設置器登録リスト!G860)</f>
        <v/>
      </c>
      <c r="H860" s="126" t="str">
        <f>IF(メーター設置器登録リスト!H860="","",メーター設置器登録リスト!H860)</f>
        <v/>
      </c>
      <c r="I860" s="126" t="str">
        <f>IF(メーター設置器登録リスト!I860="","",メーター設置器登録リスト!I860)</f>
        <v/>
      </c>
    </row>
    <row r="861" spans="1:9" ht="13.5" customHeight="1" x14ac:dyDescent="0.45">
      <c r="A861" s="123">
        <f t="shared" si="13"/>
        <v>858</v>
      </c>
      <c r="B861" s="124" t="str">
        <f>IF(メーター設置器登録リスト!B861="","",メーター設置器登録リスト!B861)</f>
        <v/>
      </c>
      <c r="C861" s="61" t="str">
        <f>IF(メーター設置器登録リスト!C861="","",メーター設置器登録リスト!C861)</f>
        <v/>
      </c>
      <c r="D861" s="61" t="str">
        <f>IF(メーター設置器登録リスト!D861="","",メーター設置器登録リスト!D861)</f>
        <v/>
      </c>
      <c r="E861" s="92" t="str">
        <f>IF(メーター設置器登録リスト!E861="","",メーター設置器登録リスト!E861)</f>
        <v/>
      </c>
      <c r="F861" s="126" t="str">
        <f>IF(メーター設置器登録リスト!F861="","",メーター設置器登録リスト!F861)</f>
        <v/>
      </c>
      <c r="G861" s="126" t="str">
        <f>IF(メーター設置器登録リスト!G861="","",メーター設置器登録リスト!G861)</f>
        <v/>
      </c>
      <c r="H861" s="126" t="str">
        <f>IF(メーター設置器登録リスト!H861="","",メーター設置器登録リスト!H861)</f>
        <v/>
      </c>
      <c r="I861" s="126" t="str">
        <f>IF(メーター設置器登録リスト!I861="","",メーター設置器登録リスト!I861)</f>
        <v/>
      </c>
    </row>
    <row r="862" spans="1:9" ht="13.5" customHeight="1" x14ac:dyDescent="0.45">
      <c r="A862" s="123">
        <f t="shared" si="13"/>
        <v>859</v>
      </c>
      <c r="B862" s="124" t="str">
        <f>IF(メーター設置器登録リスト!B862="","",メーター設置器登録リスト!B862)</f>
        <v/>
      </c>
      <c r="C862" s="61" t="str">
        <f>IF(メーター設置器登録リスト!C862="","",メーター設置器登録リスト!C862)</f>
        <v/>
      </c>
      <c r="D862" s="61" t="str">
        <f>IF(メーター設置器登録リスト!D862="","",メーター設置器登録リスト!D862)</f>
        <v/>
      </c>
      <c r="E862" s="92" t="str">
        <f>IF(メーター設置器登録リスト!E862="","",メーター設置器登録リスト!E862)</f>
        <v/>
      </c>
      <c r="F862" s="126" t="str">
        <f>IF(メーター設置器登録リスト!F862="","",メーター設置器登録リスト!F862)</f>
        <v/>
      </c>
      <c r="G862" s="126" t="str">
        <f>IF(メーター設置器登録リスト!G862="","",メーター設置器登録リスト!G862)</f>
        <v/>
      </c>
      <c r="H862" s="126" t="str">
        <f>IF(メーター設置器登録リスト!H862="","",メーター設置器登録リスト!H862)</f>
        <v/>
      </c>
      <c r="I862" s="126" t="str">
        <f>IF(メーター設置器登録リスト!I862="","",メーター設置器登録リスト!I862)</f>
        <v/>
      </c>
    </row>
    <row r="863" spans="1:9" ht="13.5" customHeight="1" x14ac:dyDescent="0.45">
      <c r="A863" s="123">
        <f t="shared" si="13"/>
        <v>860</v>
      </c>
      <c r="B863" s="124" t="str">
        <f>IF(メーター設置器登録リスト!B863="","",メーター設置器登録リスト!B863)</f>
        <v/>
      </c>
      <c r="C863" s="61" t="str">
        <f>IF(メーター設置器登録リスト!C863="","",メーター設置器登録リスト!C863)</f>
        <v/>
      </c>
      <c r="D863" s="61" t="str">
        <f>IF(メーター設置器登録リスト!D863="","",メーター設置器登録リスト!D863)</f>
        <v/>
      </c>
      <c r="E863" s="92" t="str">
        <f>IF(メーター設置器登録リスト!E863="","",メーター設置器登録リスト!E863)</f>
        <v/>
      </c>
      <c r="F863" s="126" t="str">
        <f>IF(メーター設置器登録リスト!F863="","",メーター設置器登録リスト!F863)</f>
        <v/>
      </c>
      <c r="G863" s="126" t="str">
        <f>IF(メーター設置器登録リスト!G863="","",メーター設置器登録リスト!G863)</f>
        <v/>
      </c>
      <c r="H863" s="126" t="str">
        <f>IF(メーター設置器登録リスト!H863="","",メーター設置器登録リスト!H863)</f>
        <v/>
      </c>
      <c r="I863" s="126" t="str">
        <f>IF(メーター設置器登録リスト!I863="","",メーター設置器登録リスト!I863)</f>
        <v/>
      </c>
    </row>
    <row r="864" spans="1:9" ht="13.5" customHeight="1" x14ac:dyDescent="0.45">
      <c r="A864" s="123">
        <f t="shared" si="13"/>
        <v>861</v>
      </c>
      <c r="B864" s="124" t="str">
        <f>IF(メーター設置器登録リスト!B864="","",メーター設置器登録リスト!B864)</f>
        <v/>
      </c>
      <c r="C864" s="61" t="str">
        <f>IF(メーター設置器登録リスト!C864="","",メーター設置器登録リスト!C864)</f>
        <v/>
      </c>
      <c r="D864" s="61" t="str">
        <f>IF(メーター設置器登録リスト!D864="","",メーター設置器登録リスト!D864)</f>
        <v/>
      </c>
      <c r="E864" s="92" t="str">
        <f>IF(メーター設置器登録リスト!E864="","",メーター設置器登録リスト!E864)</f>
        <v/>
      </c>
      <c r="F864" s="126" t="str">
        <f>IF(メーター設置器登録リスト!F864="","",メーター設置器登録リスト!F864)</f>
        <v/>
      </c>
      <c r="G864" s="126" t="str">
        <f>IF(メーター設置器登録リスト!G864="","",メーター設置器登録リスト!G864)</f>
        <v/>
      </c>
      <c r="H864" s="126" t="str">
        <f>IF(メーター設置器登録リスト!H864="","",メーター設置器登録リスト!H864)</f>
        <v/>
      </c>
      <c r="I864" s="126" t="str">
        <f>IF(メーター設置器登録リスト!I864="","",メーター設置器登録リスト!I864)</f>
        <v/>
      </c>
    </row>
    <row r="865" spans="1:9" ht="13.5" customHeight="1" x14ac:dyDescent="0.45">
      <c r="A865" s="123">
        <f t="shared" si="13"/>
        <v>862</v>
      </c>
      <c r="B865" s="124" t="str">
        <f>IF(メーター設置器登録リスト!B865="","",メーター設置器登録リスト!B865)</f>
        <v/>
      </c>
      <c r="C865" s="61" t="str">
        <f>IF(メーター設置器登録リスト!C865="","",メーター設置器登録リスト!C865)</f>
        <v/>
      </c>
      <c r="D865" s="61" t="str">
        <f>IF(メーター設置器登録リスト!D865="","",メーター設置器登録リスト!D865)</f>
        <v/>
      </c>
      <c r="E865" s="92" t="str">
        <f>IF(メーター設置器登録リスト!E865="","",メーター設置器登録リスト!E865)</f>
        <v/>
      </c>
      <c r="F865" s="126" t="str">
        <f>IF(メーター設置器登録リスト!F865="","",メーター設置器登録リスト!F865)</f>
        <v/>
      </c>
      <c r="G865" s="126" t="str">
        <f>IF(メーター設置器登録リスト!G865="","",メーター設置器登録リスト!G865)</f>
        <v/>
      </c>
      <c r="H865" s="126" t="str">
        <f>IF(メーター設置器登録リスト!H865="","",メーター設置器登録リスト!H865)</f>
        <v/>
      </c>
      <c r="I865" s="126" t="str">
        <f>IF(メーター設置器登録リスト!I865="","",メーター設置器登録リスト!I865)</f>
        <v/>
      </c>
    </row>
    <row r="866" spans="1:9" ht="13.5" customHeight="1" x14ac:dyDescent="0.45">
      <c r="A866" s="123">
        <f t="shared" si="13"/>
        <v>863</v>
      </c>
      <c r="B866" s="124" t="str">
        <f>IF(メーター設置器登録リスト!B866="","",メーター設置器登録リスト!B866)</f>
        <v/>
      </c>
      <c r="C866" s="61" t="str">
        <f>IF(メーター設置器登録リスト!C866="","",メーター設置器登録リスト!C866)</f>
        <v/>
      </c>
      <c r="D866" s="61" t="str">
        <f>IF(メーター設置器登録リスト!D866="","",メーター設置器登録リスト!D866)</f>
        <v/>
      </c>
      <c r="E866" s="92" t="str">
        <f>IF(メーター設置器登録リスト!E866="","",メーター設置器登録リスト!E866)</f>
        <v/>
      </c>
      <c r="F866" s="126" t="str">
        <f>IF(メーター設置器登録リスト!F866="","",メーター設置器登録リスト!F866)</f>
        <v/>
      </c>
      <c r="G866" s="126" t="str">
        <f>IF(メーター設置器登録リスト!G866="","",メーター設置器登録リスト!G866)</f>
        <v/>
      </c>
      <c r="H866" s="126" t="str">
        <f>IF(メーター設置器登録リスト!H866="","",メーター設置器登録リスト!H866)</f>
        <v/>
      </c>
      <c r="I866" s="126" t="str">
        <f>IF(メーター設置器登録リスト!I866="","",メーター設置器登録リスト!I866)</f>
        <v/>
      </c>
    </row>
    <row r="867" spans="1:9" ht="13.5" customHeight="1" x14ac:dyDescent="0.45">
      <c r="A867" s="123">
        <f t="shared" si="13"/>
        <v>864</v>
      </c>
      <c r="B867" s="124" t="str">
        <f>IF(メーター設置器登録リスト!B867="","",メーター設置器登録リスト!B867)</f>
        <v/>
      </c>
      <c r="C867" s="61" t="str">
        <f>IF(メーター設置器登録リスト!C867="","",メーター設置器登録リスト!C867)</f>
        <v/>
      </c>
      <c r="D867" s="61" t="str">
        <f>IF(メーター設置器登録リスト!D867="","",メーター設置器登録リスト!D867)</f>
        <v/>
      </c>
      <c r="E867" s="92" t="str">
        <f>IF(メーター設置器登録リスト!E867="","",メーター設置器登録リスト!E867)</f>
        <v/>
      </c>
      <c r="F867" s="126" t="str">
        <f>IF(メーター設置器登録リスト!F867="","",メーター設置器登録リスト!F867)</f>
        <v/>
      </c>
      <c r="G867" s="126" t="str">
        <f>IF(メーター設置器登録リスト!G867="","",メーター設置器登録リスト!G867)</f>
        <v/>
      </c>
      <c r="H867" s="126" t="str">
        <f>IF(メーター設置器登録リスト!H867="","",メーター設置器登録リスト!H867)</f>
        <v/>
      </c>
      <c r="I867" s="126" t="str">
        <f>IF(メーター設置器登録リスト!I867="","",メーター設置器登録リスト!I867)</f>
        <v/>
      </c>
    </row>
    <row r="868" spans="1:9" ht="13.5" customHeight="1" x14ac:dyDescent="0.45">
      <c r="A868" s="123">
        <f t="shared" si="13"/>
        <v>865</v>
      </c>
      <c r="B868" s="124" t="str">
        <f>IF(メーター設置器登録リスト!B868="","",メーター設置器登録リスト!B868)</f>
        <v/>
      </c>
      <c r="C868" s="61" t="str">
        <f>IF(メーター設置器登録リスト!C868="","",メーター設置器登録リスト!C868)</f>
        <v/>
      </c>
      <c r="D868" s="61" t="str">
        <f>IF(メーター設置器登録リスト!D868="","",メーター設置器登録リスト!D868)</f>
        <v/>
      </c>
      <c r="E868" s="92" t="str">
        <f>IF(メーター設置器登録リスト!E868="","",メーター設置器登録リスト!E868)</f>
        <v/>
      </c>
      <c r="F868" s="126" t="str">
        <f>IF(メーター設置器登録リスト!F868="","",メーター設置器登録リスト!F868)</f>
        <v/>
      </c>
      <c r="G868" s="126" t="str">
        <f>IF(メーター設置器登録リスト!G868="","",メーター設置器登録リスト!G868)</f>
        <v/>
      </c>
      <c r="H868" s="126" t="str">
        <f>IF(メーター設置器登録リスト!H868="","",メーター設置器登録リスト!H868)</f>
        <v/>
      </c>
      <c r="I868" s="126" t="str">
        <f>IF(メーター設置器登録リスト!I868="","",メーター設置器登録リスト!I868)</f>
        <v/>
      </c>
    </row>
    <row r="869" spans="1:9" ht="13.5" customHeight="1" x14ac:dyDescent="0.45">
      <c r="A869" s="123">
        <f t="shared" si="13"/>
        <v>866</v>
      </c>
      <c r="B869" s="124" t="str">
        <f>IF(メーター設置器登録リスト!B869="","",メーター設置器登録リスト!B869)</f>
        <v/>
      </c>
      <c r="C869" s="61" t="str">
        <f>IF(メーター設置器登録リスト!C869="","",メーター設置器登録リスト!C869)</f>
        <v/>
      </c>
      <c r="D869" s="61" t="str">
        <f>IF(メーター設置器登録リスト!D869="","",メーター設置器登録リスト!D869)</f>
        <v/>
      </c>
      <c r="E869" s="92" t="str">
        <f>IF(メーター設置器登録リスト!E869="","",メーター設置器登録リスト!E869)</f>
        <v/>
      </c>
      <c r="F869" s="126" t="str">
        <f>IF(メーター設置器登録リスト!F869="","",メーター設置器登録リスト!F869)</f>
        <v/>
      </c>
      <c r="G869" s="126" t="str">
        <f>IF(メーター設置器登録リスト!G869="","",メーター設置器登録リスト!G869)</f>
        <v/>
      </c>
      <c r="H869" s="126" t="str">
        <f>IF(メーター設置器登録リスト!H869="","",メーター設置器登録リスト!H869)</f>
        <v/>
      </c>
      <c r="I869" s="126" t="str">
        <f>IF(メーター設置器登録リスト!I869="","",メーター設置器登録リスト!I869)</f>
        <v/>
      </c>
    </row>
    <row r="870" spans="1:9" ht="13.5" customHeight="1" x14ac:dyDescent="0.45">
      <c r="A870" s="123">
        <f t="shared" si="13"/>
        <v>867</v>
      </c>
      <c r="B870" s="124" t="str">
        <f>IF(メーター設置器登録リスト!B870="","",メーター設置器登録リスト!B870)</f>
        <v/>
      </c>
      <c r="C870" s="61" t="str">
        <f>IF(メーター設置器登録リスト!C870="","",メーター設置器登録リスト!C870)</f>
        <v/>
      </c>
      <c r="D870" s="61" t="str">
        <f>IF(メーター設置器登録リスト!D870="","",メーター設置器登録リスト!D870)</f>
        <v/>
      </c>
      <c r="E870" s="92" t="str">
        <f>IF(メーター設置器登録リスト!E870="","",メーター設置器登録リスト!E870)</f>
        <v/>
      </c>
      <c r="F870" s="126" t="str">
        <f>IF(メーター設置器登録リスト!F870="","",メーター設置器登録リスト!F870)</f>
        <v/>
      </c>
      <c r="G870" s="126" t="str">
        <f>IF(メーター設置器登録リスト!G870="","",メーター設置器登録リスト!G870)</f>
        <v/>
      </c>
      <c r="H870" s="126" t="str">
        <f>IF(メーター設置器登録リスト!H870="","",メーター設置器登録リスト!H870)</f>
        <v/>
      </c>
      <c r="I870" s="126" t="str">
        <f>IF(メーター設置器登録リスト!I870="","",メーター設置器登録リスト!I870)</f>
        <v/>
      </c>
    </row>
    <row r="871" spans="1:9" ht="13.5" customHeight="1" x14ac:dyDescent="0.45">
      <c r="A871" s="123">
        <f t="shared" si="13"/>
        <v>868</v>
      </c>
      <c r="B871" s="124" t="str">
        <f>IF(メーター設置器登録リスト!B871="","",メーター設置器登録リスト!B871)</f>
        <v/>
      </c>
      <c r="C871" s="61" t="str">
        <f>IF(メーター設置器登録リスト!C871="","",メーター設置器登録リスト!C871)</f>
        <v/>
      </c>
      <c r="D871" s="61" t="str">
        <f>IF(メーター設置器登録リスト!D871="","",メーター設置器登録リスト!D871)</f>
        <v/>
      </c>
      <c r="E871" s="92" t="str">
        <f>IF(メーター設置器登録リスト!E871="","",メーター設置器登録リスト!E871)</f>
        <v/>
      </c>
      <c r="F871" s="126" t="str">
        <f>IF(メーター設置器登録リスト!F871="","",メーター設置器登録リスト!F871)</f>
        <v/>
      </c>
      <c r="G871" s="126" t="str">
        <f>IF(メーター設置器登録リスト!G871="","",メーター設置器登録リスト!G871)</f>
        <v/>
      </c>
      <c r="H871" s="126" t="str">
        <f>IF(メーター設置器登録リスト!H871="","",メーター設置器登録リスト!H871)</f>
        <v/>
      </c>
      <c r="I871" s="126" t="str">
        <f>IF(メーター設置器登録リスト!I871="","",メーター設置器登録リスト!I871)</f>
        <v/>
      </c>
    </row>
    <row r="872" spans="1:9" ht="13.5" customHeight="1" x14ac:dyDescent="0.45">
      <c r="A872" s="123">
        <f t="shared" si="13"/>
        <v>869</v>
      </c>
      <c r="B872" s="124" t="str">
        <f>IF(メーター設置器登録リスト!B872="","",メーター設置器登録リスト!B872)</f>
        <v/>
      </c>
      <c r="C872" s="61" t="str">
        <f>IF(メーター設置器登録リスト!C872="","",メーター設置器登録リスト!C872)</f>
        <v/>
      </c>
      <c r="D872" s="61" t="str">
        <f>IF(メーター設置器登録リスト!D872="","",メーター設置器登録リスト!D872)</f>
        <v/>
      </c>
      <c r="E872" s="92" t="str">
        <f>IF(メーター設置器登録リスト!E872="","",メーター設置器登録リスト!E872)</f>
        <v/>
      </c>
      <c r="F872" s="126" t="str">
        <f>IF(メーター設置器登録リスト!F872="","",メーター設置器登録リスト!F872)</f>
        <v/>
      </c>
      <c r="G872" s="126" t="str">
        <f>IF(メーター設置器登録リスト!G872="","",メーター設置器登録リスト!G872)</f>
        <v/>
      </c>
      <c r="H872" s="126" t="str">
        <f>IF(メーター設置器登録リスト!H872="","",メーター設置器登録リスト!H872)</f>
        <v/>
      </c>
      <c r="I872" s="126" t="str">
        <f>IF(メーター設置器登録リスト!I872="","",メーター設置器登録リスト!I872)</f>
        <v/>
      </c>
    </row>
    <row r="873" spans="1:9" ht="13.5" customHeight="1" x14ac:dyDescent="0.45">
      <c r="A873" s="123">
        <f t="shared" si="13"/>
        <v>870</v>
      </c>
      <c r="B873" s="124" t="str">
        <f>IF(メーター設置器登録リスト!B873="","",メーター設置器登録リスト!B873)</f>
        <v/>
      </c>
      <c r="C873" s="61" t="str">
        <f>IF(メーター設置器登録リスト!C873="","",メーター設置器登録リスト!C873)</f>
        <v/>
      </c>
      <c r="D873" s="61" t="str">
        <f>IF(メーター設置器登録リスト!D873="","",メーター設置器登録リスト!D873)</f>
        <v/>
      </c>
      <c r="E873" s="92" t="str">
        <f>IF(メーター設置器登録リスト!E873="","",メーター設置器登録リスト!E873)</f>
        <v/>
      </c>
      <c r="F873" s="126" t="str">
        <f>IF(メーター設置器登録リスト!F873="","",メーター設置器登録リスト!F873)</f>
        <v/>
      </c>
      <c r="G873" s="126" t="str">
        <f>IF(メーター設置器登録リスト!G873="","",メーター設置器登録リスト!G873)</f>
        <v/>
      </c>
      <c r="H873" s="126" t="str">
        <f>IF(メーター設置器登録リスト!H873="","",メーター設置器登録リスト!H873)</f>
        <v/>
      </c>
      <c r="I873" s="126" t="str">
        <f>IF(メーター設置器登録リスト!I873="","",メーター設置器登録リスト!I873)</f>
        <v/>
      </c>
    </row>
    <row r="874" spans="1:9" ht="13.5" customHeight="1" x14ac:dyDescent="0.45">
      <c r="A874" s="123">
        <f t="shared" si="13"/>
        <v>871</v>
      </c>
      <c r="B874" s="124" t="str">
        <f>IF(メーター設置器登録リスト!B874="","",メーター設置器登録リスト!B874)</f>
        <v/>
      </c>
      <c r="C874" s="61" t="str">
        <f>IF(メーター設置器登録リスト!C874="","",メーター設置器登録リスト!C874)</f>
        <v/>
      </c>
      <c r="D874" s="61" t="str">
        <f>IF(メーター設置器登録リスト!D874="","",メーター設置器登録リスト!D874)</f>
        <v/>
      </c>
      <c r="E874" s="92" t="str">
        <f>IF(メーター設置器登録リスト!E874="","",メーター設置器登録リスト!E874)</f>
        <v/>
      </c>
      <c r="F874" s="126" t="str">
        <f>IF(メーター設置器登録リスト!F874="","",メーター設置器登録リスト!F874)</f>
        <v/>
      </c>
      <c r="G874" s="126" t="str">
        <f>IF(メーター設置器登録リスト!G874="","",メーター設置器登録リスト!G874)</f>
        <v/>
      </c>
      <c r="H874" s="126" t="str">
        <f>IF(メーター設置器登録リスト!H874="","",メーター設置器登録リスト!H874)</f>
        <v/>
      </c>
      <c r="I874" s="126" t="str">
        <f>IF(メーター設置器登録リスト!I874="","",メーター設置器登録リスト!I874)</f>
        <v/>
      </c>
    </row>
    <row r="875" spans="1:9" ht="13.5" customHeight="1" x14ac:dyDescent="0.45">
      <c r="A875" s="123">
        <f t="shared" si="13"/>
        <v>872</v>
      </c>
      <c r="B875" s="124" t="str">
        <f>IF(メーター設置器登録リスト!B875="","",メーター設置器登録リスト!B875)</f>
        <v/>
      </c>
      <c r="C875" s="61" t="str">
        <f>IF(メーター設置器登録リスト!C875="","",メーター設置器登録リスト!C875)</f>
        <v/>
      </c>
      <c r="D875" s="61" t="str">
        <f>IF(メーター設置器登録リスト!D875="","",メーター設置器登録リスト!D875)</f>
        <v/>
      </c>
      <c r="E875" s="92" t="str">
        <f>IF(メーター設置器登録リスト!E875="","",メーター設置器登録リスト!E875)</f>
        <v/>
      </c>
      <c r="F875" s="126" t="str">
        <f>IF(メーター設置器登録リスト!F875="","",メーター設置器登録リスト!F875)</f>
        <v/>
      </c>
      <c r="G875" s="126" t="str">
        <f>IF(メーター設置器登録リスト!G875="","",メーター設置器登録リスト!G875)</f>
        <v/>
      </c>
      <c r="H875" s="126" t="str">
        <f>IF(メーター設置器登録リスト!H875="","",メーター設置器登録リスト!H875)</f>
        <v/>
      </c>
      <c r="I875" s="126" t="str">
        <f>IF(メーター設置器登録リスト!I875="","",メーター設置器登録リスト!I875)</f>
        <v/>
      </c>
    </row>
    <row r="876" spans="1:9" ht="13.5" customHeight="1" x14ac:dyDescent="0.45">
      <c r="A876" s="123">
        <f t="shared" si="13"/>
        <v>873</v>
      </c>
      <c r="B876" s="124" t="str">
        <f>IF(メーター設置器登録リスト!B876="","",メーター設置器登録リスト!B876)</f>
        <v/>
      </c>
      <c r="C876" s="61" t="str">
        <f>IF(メーター設置器登録リスト!C876="","",メーター設置器登録リスト!C876)</f>
        <v/>
      </c>
      <c r="D876" s="61" t="str">
        <f>IF(メーター設置器登録リスト!D876="","",メーター設置器登録リスト!D876)</f>
        <v/>
      </c>
      <c r="E876" s="92" t="str">
        <f>IF(メーター設置器登録リスト!E876="","",メーター設置器登録リスト!E876)</f>
        <v/>
      </c>
      <c r="F876" s="126" t="str">
        <f>IF(メーター設置器登録リスト!F876="","",メーター設置器登録リスト!F876)</f>
        <v/>
      </c>
      <c r="G876" s="126" t="str">
        <f>IF(メーター設置器登録リスト!G876="","",メーター設置器登録リスト!G876)</f>
        <v/>
      </c>
      <c r="H876" s="126" t="str">
        <f>IF(メーター設置器登録リスト!H876="","",メーター設置器登録リスト!H876)</f>
        <v/>
      </c>
      <c r="I876" s="126" t="str">
        <f>IF(メーター設置器登録リスト!I876="","",メーター設置器登録リスト!I876)</f>
        <v/>
      </c>
    </row>
    <row r="877" spans="1:9" ht="13.5" customHeight="1" x14ac:dyDescent="0.45">
      <c r="A877" s="123">
        <f t="shared" si="13"/>
        <v>874</v>
      </c>
      <c r="B877" s="124" t="str">
        <f>IF(メーター設置器登録リスト!B877="","",メーター設置器登録リスト!B877)</f>
        <v/>
      </c>
      <c r="C877" s="61" t="str">
        <f>IF(メーター設置器登録リスト!C877="","",メーター設置器登録リスト!C877)</f>
        <v/>
      </c>
      <c r="D877" s="61" t="str">
        <f>IF(メーター設置器登録リスト!D877="","",メーター設置器登録リスト!D877)</f>
        <v/>
      </c>
      <c r="E877" s="92" t="str">
        <f>IF(メーター設置器登録リスト!E877="","",メーター設置器登録リスト!E877)</f>
        <v/>
      </c>
      <c r="F877" s="126" t="str">
        <f>IF(メーター設置器登録リスト!F877="","",メーター設置器登録リスト!F877)</f>
        <v/>
      </c>
      <c r="G877" s="126" t="str">
        <f>IF(メーター設置器登録リスト!G877="","",メーター設置器登録リスト!G877)</f>
        <v/>
      </c>
      <c r="H877" s="126" t="str">
        <f>IF(メーター設置器登録リスト!H877="","",メーター設置器登録リスト!H877)</f>
        <v/>
      </c>
      <c r="I877" s="126" t="str">
        <f>IF(メーター設置器登録リスト!I877="","",メーター設置器登録リスト!I877)</f>
        <v/>
      </c>
    </row>
    <row r="878" spans="1:9" ht="13.5" customHeight="1" x14ac:dyDescent="0.45">
      <c r="A878" s="123">
        <f t="shared" si="13"/>
        <v>875</v>
      </c>
      <c r="B878" s="124" t="str">
        <f>IF(メーター設置器登録リスト!B878="","",メーター設置器登録リスト!B878)</f>
        <v/>
      </c>
      <c r="C878" s="61" t="str">
        <f>IF(メーター設置器登録リスト!C878="","",メーター設置器登録リスト!C878)</f>
        <v/>
      </c>
      <c r="D878" s="61" t="str">
        <f>IF(メーター設置器登録リスト!D878="","",メーター設置器登録リスト!D878)</f>
        <v/>
      </c>
      <c r="E878" s="92" t="str">
        <f>IF(メーター設置器登録リスト!E878="","",メーター設置器登録リスト!E878)</f>
        <v/>
      </c>
      <c r="F878" s="126" t="str">
        <f>IF(メーター設置器登録リスト!F878="","",メーター設置器登録リスト!F878)</f>
        <v/>
      </c>
      <c r="G878" s="126" t="str">
        <f>IF(メーター設置器登録リスト!G878="","",メーター設置器登録リスト!G878)</f>
        <v/>
      </c>
      <c r="H878" s="126" t="str">
        <f>IF(メーター設置器登録リスト!H878="","",メーター設置器登録リスト!H878)</f>
        <v/>
      </c>
      <c r="I878" s="126" t="str">
        <f>IF(メーター設置器登録リスト!I878="","",メーター設置器登録リスト!I878)</f>
        <v/>
      </c>
    </row>
    <row r="879" spans="1:9" ht="13.5" customHeight="1" x14ac:dyDescent="0.45">
      <c r="A879" s="123">
        <f t="shared" si="13"/>
        <v>876</v>
      </c>
      <c r="B879" s="124" t="str">
        <f>IF(メーター設置器登録リスト!B879="","",メーター設置器登録リスト!B879)</f>
        <v/>
      </c>
      <c r="C879" s="61" t="str">
        <f>IF(メーター設置器登録リスト!C879="","",メーター設置器登録リスト!C879)</f>
        <v/>
      </c>
      <c r="D879" s="61" t="str">
        <f>IF(メーター設置器登録リスト!D879="","",メーター設置器登録リスト!D879)</f>
        <v/>
      </c>
      <c r="E879" s="92" t="str">
        <f>IF(メーター設置器登録リスト!E879="","",メーター設置器登録リスト!E879)</f>
        <v/>
      </c>
      <c r="F879" s="126" t="str">
        <f>IF(メーター設置器登録リスト!F879="","",メーター設置器登録リスト!F879)</f>
        <v/>
      </c>
      <c r="G879" s="126" t="str">
        <f>IF(メーター設置器登録リスト!G879="","",メーター設置器登録リスト!G879)</f>
        <v/>
      </c>
      <c r="H879" s="126" t="str">
        <f>IF(メーター設置器登録リスト!H879="","",メーター設置器登録リスト!H879)</f>
        <v/>
      </c>
      <c r="I879" s="126" t="str">
        <f>IF(メーター設置器登録リスト!I879="","",メーター設置器登録リスト!I879)</f>
        <v/>
      </c>
    </row>
    <row r="880" spans="1:9" ht="13.5" customHeight="1" x14ac:dyDescent="0.45">
      <c r="A880" s="123">
        <f t="shared" si="13"/>
        <v>877</v>
      </c>
      <c r="B880" s="124" t="str">
        <f>IF(メーター設置器登録リスト!B880="","",メーター設置器登録リスト!B880)</f>
        <v/>
      </c>
      <c r="C880" s="61" t="str">
        <f>IF(メーター設置器登録リスト!C880="","",メーター設置器登録リスト!C880)</f>
        <v/>
      </c>
      <c r="D880" s="61" t="str">
        <f>IF(メーター設置器登録リスト!D880="","",メーター設置器登録リスト!D880)</f>
        <v/>
      </c>
      <c r="E880" s="92" t="str">
        <f>IF(メーター設置器登録リスト!E880="","",メーター設置器登録リスト!E880)</f>
        <v/>
      </c>
      <c r="F880" s="126" t="str">
        <f>IF(メーター設置器登録リスト!F880="","",メーター設置器登録リスト!F880)</f>
        <v/>
      </c>
      <c r="G880" s="126" t="str">
        <f>IF(メーター設置器登録リスト!G880="","",メーター設置器登録リスト!G880)</f>
        <v/>
      </c>
      <c r="H880" s="126" t="str">
        <f>IF(メーター設置器登録リスト!H880="","",メーター設置器登録リスト!H880)</f>
        <v/>
      </c>
      <c r="I880" s="126" t="str">
        <f>IF(メーター設置器登録リスト!I880="","",メーター設置器登録リスト!I880)</f>
        <v/>
      </c>
    </row>
    <row r="881" spans="1:9" ht="13.5" customHeight="1" x14ac:dyDescent="0.45">
      <c r="A881" s="123">
        <f t="shared" si="13"/>
        <v>878</v>
      </c>
      <c r="B881" s="124" t="str">
        <f>IF(メーター設置器登録リスト!B881="","",メーター設置器登録リスト!B881)</f>
        <v/>
      </c>
      <c r="C881" s="61" t="str">
        <f>IF(メーター設置器登録リスト!C881="","",メーター設置器登録リスト!C881)</f>
        <v/>
      </c>
      <c r="D881" s="61" t="str">
        <f>IF(メーター設置器登録リスト!D881="","",メーター設置器登録リスト!D881)</f>
        <v/>
      </c>
      <c r="E881" s="92" t="str">
        <f>IF(メーター設置器登録リスト!E881="","",メーター設置器登録リスト!E881)</f>
        <v/>
      </c>
      <c r="F881" s="126" t="str">
        <f>IF(メーター設置器登録リスト!F881="","",メーター設置器登録リスト!F881)</f>
        <v/>
      </c>
      <c r="G881" s="126" t="str">
        <f>IF(メーター設置器登録リスト!G881="","",メーター設置器登録リスト!G881)</f>
        <v/>
      </c>
      <c r="H881" s="126" t="str">
        <f>IF(メーター設置器登録リスト!H881="","",メーター設置器登録リスト!H881)</f>
        <v/>
      </c>
      <c r="I881" s="126" t="str">
        <f>IF(メーター設置器登録リスト!I881="","",メーター設置器登録リスト!I881)</f>
        <v/>
      </c>
    </row>
    <row r="882" spans="1:9" ht="13.5" customHeight="1" x14ac:dyDescent="0.45">
      <c r="A882" s="123">
        <f t="shared" si="13"/>
        <v>879</v>
      </c>
      <c r="B882" s="124" t="str">
        <f>IF(メーター設置器登録リスト!B882="","",メーター設置器登録リスト!B882)</f>
        <v/>
      </c>
      <c r="C882" s="61" t="str">
        <f>IF(メーター設置器登録リスト!C882="","",メーター設置器登録リスト!C882)</f>
        <v/>
      </c>
      <c r="D882" s="61" t="str">
        <f>IF(メーター設置器登録リスト!D882="","",メーター設置器登録リスト!D882)</f>
        <v/>
      </c>
      <c r="E882" s="92" t="str">
        <f>IF(メーター設置器登録リスト!E882="","",メーター設置器登録リスト!E882)</f>
        <v/>
      </c>
      <c r="F882" s="126" t="str">
        <f>IF(メーター設置器登録リスト!F882="","",メーター設置器登録リスト!F882)</f>
        <v/>
      </c>
      <c r="G882" s="126" t="str">
        <f>IF(メーター設置器登録リスト!G882="","",メーター設置器登録リスト!G882)</f>
        <v/>
      </c>
      <c r="H882" s="126" t="str">
        <f>IF(メーター設置器登録リスト!H882="","",メーター設置器登録リスト!H882)</f>
        <v/>
      </c>
      <c r="I882" s="126" t="str">
        <f>IF(メーター設置器登録リスト!I882="","",メーター設置器登録リスト!I882)</f>
        <v/>
      </c>
    </row>
    <row r="883" spans="1:9" ht="13.5" customHeight="1" x14ac:dyDescent="0.45">
      <c r="A883" s="123">
        <f t="shared" si="13"/>
        <v>880</v>
      </c>
      <c r="B883" s="124" t="str">
        <f>IF(メーター設置器登録リスト!B883="","",メーター設置器登録リスト!B883)</f>
        <v/>
      </c>
      <c r="C883" s="61" t="str">
        <f>IF(メーター設置器登録リスト!C883="","",メーター設置器登録リスト!C883)</f>
        <v/>
      </c>
      <c r="D883" s="61" t="str">
        <f>IF(メーター設置器登録リスト!D883="","",メーター設置器登録リスト!D883)</f>
        <v/>
      </c>
      <c r="E883" s="92" t="str">
        <f>IF(メーター設置器登録リスト!E883="","",メーター設置器登録リスト!E883)</f>
        <v/>
      </c>
      <c r="F883" s="126" t="str">
        <f>IF(メーター設置器登録リスト!F883="","",メーター設置器登録リスト!F883)</f>
        <v/>
      </c>
      <c r="G883" s="126" t="str">
        <f>IF(メーター設置器登録リスト!G883="","",メーター設置器登録リスト!G883)</f>
        <v/>
      </c>
      <c r="H883" s="126" t="str">
        <f>IF(メーター設置器登録リスト!H883="","",メーター設置器登録リスト!H883)</f>
        <v/>
      </c>
      <c r="I883" s="126" t="str">
        <f>IF(メーター設置器登録リスト!I883="","",メーター設置器登録リスト!I883)</f>
        <v/>
      </c>
    </row>
    <row r="884" spans="1:9" ht="13.5" customHeight="1" x14ac:dyDescent="0.45">
      <c r="A884" s="123">
        <f t="shared" si="13"/>
        <v>881</v>
      </c>
      <c r="B884" s="124" t="str">
        <f>IF(メーター設置器登録リスト!B884="","",メーター設置器登録リスト!B884)</f>
        <v/>
      </c>
      <c r="C884" s="61" t="str">
        <f>IF(メーター設置器登録リスト!C884="","",メーター設置器登録リスト!C884)</f>
        <v/>
      </c>
      <c r="D884" s="61" t="str">
        <f>IF(メーター設置器登録リスト!D884="","",メーター設置器登録リスト!D884)</f>
        <v/>
      </c>
      <c r="E884" s="92" t="str">
        <f>IF(メーター設置器登録リスト!E884="","",メーター設置器登録リスト!E884)</f>
        <v/>
      </c>
      <c r="F884" s="126" t="str">
        <f>IF(メーター設置器登録リスト!F884="","",メーター設置器登録リスト!F884)</f>
        <v/>
      </c>
      <c r="G884" s="126" t="str">
        <f>IF(メーター設置器登録リスト!G884="","",メーター設置器登録リスト!G884)</f>
        <v/>
      </c>
      <c r="H884" s="126" t="str">
        <f>IF(メーター設置器登録リスト!H884="","",メーター設置器登録リスト!H884)</f>
        <v/>
      </c>
      <c r="I884" s="126" t="str">
        <f>IF(メーター設置器登録リスト!I884="","",メーター設置器登録リスト!I884)</f>
        <v/>
      </c>
    </row>
    <row r="885" spans="1:9" ht="13.5" customHeight="1" x14ac:dyDescent="0.45">
      <c r="A885" s="123">
        <f t="shared" si="13"/>
        <v>882</v>
      </c>
      <c r="B885" s="124" t="str">
        <f>IF(メーター設置器登録リスト!B885="","",メーター設置器登録リスト!B885)</f>
        <v/>
      </c>
      <c r="C885" s="61" t="str">
        <f>IF(メーター設置器登録リスト!C885="","",メーター設置器登録リスト!C885)</f>
        <v/>
      </c>
      <c r="D885" s="61" t="str">
        <f>IF(メーター設置器登録リスト!D885="","",メーター設置器登録リスト!D885)</f>
        <v/>
      </c>
      <c r="E885" s="92" t="str">
        <f>IF(メーター設置器登録リスト!E885="","",メーター設置器登録リスト!E885)</f>
        <v/>
      </c>
      <c r="F885" s="126" t="str">
        <f>IF(メーター設置器登録リスト!F885="","",メーター設置器登録リスト!F885)</f>
        <v/>
      </c>
      <c r="G885" s="126" t="str">
        <f>IF(メーター設置器登録リスト!G885="","",メーター設置器登録リスト!G885)</f>
        <v/>
      </c>
      <c r="H885" s="126" t="str">
        <f>IF(メーター設置器登録リスト!H885="","",メーター設置器登録リスト!H885)</f>
        <v/>
      </c>
      <c r="I885" s="126" t="str">
        <f>IF(メーター設置器登録リスト!I885="","",メーター設置器登録リスト!I885)</f>
        <v/>
      </c>
    </row>
    <row r="886" spans="1:9" ht="13.5" customHeight="1" x14ac:dyDescent="0.45">
      <c r="A886" s="123">
        <f t="shared" si="13"/>
        <v>883</v>
      </c>
      <c r="B886" s="124" t="str">
        <f>IF(メーター設置器登録リスト!B886="","",メーター設置器登録リスト!B886)</f>
        <v/>
      </c>
      <c r="C886" s="61" t="str">
        <f>IF(メーター設置器登録リスト!C886="","",メーター設置器登録リスト!C886)</f>
        <v/>
      </c>
      <c r="D886" s="61" t="str">
        <f>IF(メーター設置器登録リスト!D886="","",メーター設置器登録リスト!D886)</f>
        <v/>
      </c>
      <c r="E886" s="92" t="str">
        <f>IF(メーター設置器登録リスト!E886="","",メーター設置器登録リスト!E886)</f>
        <v/>
      </c>
      <c r="F886" s="126" t="str">
        <f>IF(メーター設置器登録リスト!F886="","",メーター設置器登録リスト!F886)</f>
        <v/>
      </c>
      <c r="G886" s="126" t="str">
        <f>IF(メーター設置器登録リスト!G886="","",メーター設置器登録リスト!G886)</f>
        <v/>
      </c>
      <c r="H886" s="126" t="str">
        <f>IF(メーター設置器登録リスト!H886="","",メーター設置器登録リスト!H886)</f>
        <v/>
      </c>
      <c r="I886" s="126" t="str">
        <f>IF(メーター設置器登録リスト!I886="","",メーター設置器登録リスト!I886)</f>
        <v/>
      </c>
    </row>
    <row r="887" spans="1:9" ht="13.5" customHeight="1" x14ac:dyDescent="0.45">
      <c r="A887" s="123">
        <f t="shared" si="13"/>
        <v>884</v>
      </c>
      <c r="B887" s="124" t="str">
        <f>IF(メーター設置器登録リスト!B887="","",メーター設置器登録リスト!B887)</f>
        <v/>
      </c>
      <c r="C887" s="61" t="str">
        <f>IF(メーター設置器登録リスト!C887="","",メーター設置器登録リスト!C887)</f>
        <v/>
      </c>
      <c r="D887" s="61" t="str">
        <f>IF(メーター設置器登録リスト!D887="","",メーター設置器登録リスト!D887)</f>
        <v/>
      </c>
      <c r="E887" s="92" t="str">
        <f>IF(メーター設置器登録リスト!E887="","",メーター設置器登録リスト!E887)</f>
        <v/>
      </c>
      <c r="F887" s="126" t="str">
        <f>IF(メーター設置器登録リスト!F887="","",メーター設置器登録リスト!F887)</f>
        <v/>
      </c>
      <c r="G887" s="126" t="str">
        <f>IF(メーター設置器登録リスト!G887="","",メーター設置器登録リスト!G887)</f>
        <v/>
      </c>
      <c r="H887" s="126" t="str">
        <f>IF(メーター設置器登録リスト!H887="","",メーター設置器登録リスト!H887)</f>
        <v/>
      </c>
      <c r="I887" s="126" t="str">
        <f>IF(メーター設置器登録リスト!I887="","",メーター設置器登録リスト!I887)</f>
        <v/>
      </c>
    </row>
    <row r="888" spans="1:9" ht="13.5" customHeight="1" x14ac:dyDescent="0.45">
      <c r="A888" s="123">
        <f t="shared" si="13"/>
        <v>885</v>
      </c>
      <c r="B888" s="124" t="str">
        <f>IF(メーター設置器登録リスト!B888="","",メーター設置器登録リスト!B888)</f>
        <v/>
      </c>
      <c r="C888" s="61" t="str">
        <f>IF(メーター設置器登録リスト!C888="","",メーター設置器登録リスト!C888)</f>
        <v/>
      </c>
      <c r="D888" s="61" t="str">
        <f>IF(メーター設置器登録リスト!D888="","",メーター設置器登録リスト!D888)</f>
        <v/>
      </c>
      <c r="E888" s="92" t="str">
        <f>IF(メーター設置器登録リスト!E888="","",メーター設置器登録リスト!E888)</f>
        <v/>
      </c>
      <c r="F888" s="126" t="str">
        <f>IF(メーター設置器登録リスト!F888="","",メーター設置器登録リスト!F888)</f>
        <v/>
      </c>
      <c r="G888" s="126" t="str">
        <f>IF(メーター設置器登録リスト!G888="","",メーター設置器登録リスト!G888)</f>
        <v/>
      </c>
      <c r="H888" s="126" t="str">
        <f>IF(メーター設置器登録リスト!H888="","",メーター設置器登録リスト!H888)</f>
        <v/>
      </c>
      <c r="I888" s="126" t="str">
        <f>IF(メーター設置器登録リスト!I888="","",メーター設置器登録リスト!I888)</f>
        <v/>
      </c>
    </row>
    <row r="889" spans="1:9" ht="13.5" customHeight="1" x14ac:dyDescent="0.45">
      <c r="A889" s="123">
        <f t="shared" si="13"/>
        <v>886</v>
      </c>
      <c r="B889" s="124" t="str">
        <f>IF(メーター設置器登録リスト!B889="","",メーター設置器登録リスト!B889)</f>
        <v/>
      </c>
      <c r="C889" s="61" t="str">
        <f>IF(メーター設置器登録リスト!C889="","",メーター設置器登録リスト!C889)</f>
        <v/>
      </c>
      <c r="D889" s="61" t="str">
        <f>IF(メーター設置器登録リスト!D889="","",メーター設置器登録リスト!D889)</f>
        <v/>
      </c>
      <c r="E889" s="92" t="str">
        <f>IF(メーター設置器登録リスト!E889="","",メーター設置器登録リスト!E889)</f>
        <v/>
      </c>
      <c r="F889" s="126" t="str">
        <f>IF(メーター設置器登録リスト!F889="","",メーター設置器登録リスト!F889)</f>
        <v/>
      </c>
      <c r="G889" s="126" t="str">
        <f>IF(メーター設置器登録リスト!G889="","",メーター設置器登録リスト!G889)</f>
        <v/>
      </c>
      <c r="H889" s="126" t="str">
        <f>IF(メーター設置器登録リスト!H889="","",メーター設置器登録リスト!H889)</f>
        <v/>
      </c>
      <c r="I889" s="126" t="str">
        <f>IF(メーター設置器登録リスト!I889="","",メーター設置器登録リスト!I889)</f>
        <v/>
      </c>
    </row>
    <row r="890" spans="1:9" ht="13.5" customHeight="1" x14ac:dyDescent="0.45">
      <c r="A890" s="123">
        <f t="shared" si="13"/>
        <v>887</v>
      </c>
      <c r="B890" s="124" t="str">
        <f>IF(メーター設置器登録リスト!B890="","",メーター設置器登録リスト!B890)</f>
        <v/>
      </c>
      <c r="C890" s="61" t="str">
        <f>IF(メーター設置器登録リスト!C890="","",メーター設置器登録リスト!C890)</f>
        <v/>
      </c>
      <c r="D890" s="61" t="str">
        <f>IF(メーター設置器登録リスト!D890="","",メーター設置器登録リスト!D890)</f>
        <v/>
      </c>
      <c r="E890" s="92" t="str">
        <f>IF(メーター設置器登録リスト!E890="","",メーター設置器登録リスト!E890)</f>
        <v/>
      </c>
      <c r="F890" s="126" t="str">
        <f>IF(メーター設置器登録リスト!F890="","",メーター設置器登録リスト!F890)</f>
        <v/>
      </c>
      <c r="G890" s="126" t="str">
        <f>IF(メーター設置器登録リスト!G890="","",メーター設置器登録リスト!G890)</f>
        <v/>
      </c>
      <c r="H890" s="126" t="str">
        <f>IF(メーター設置器登録リスト!H890="","",メーター設置器登録リスト!H890)</f>
        <v/>
      </c>
      <c r="I890" s="126" t="str">
        <f>IF(メーター設置器登録リスト!I890="","",メーター設置器登録リスト!I890)</f>
        <v/>
      </c>
    </row>
    <row r="891" spans="1:9" ht="13.5" customHeight="1" x14ac:dyDescent="0.45">
      <c r="A891" s="123">
        <f t="shared" si="13"/>
        <v>888</v>
      </c>
      <c r="B891" s="124" t="str">
        <f>IF(メーター設置器登録リスト!B891="","",メーター設置器登録リスト!B891)</f>
        <v/>
      </c>
      <c r="C891" s="61" t="str">
        <f>IF(メーター設置器登録リスト!C891="","",メーター設置器登録リスト!C891)</f>
        <v/>
      </c>
      <c r="D891" s="61" t="str">
        <f>IF(メーター設置器登録リスト!D891="","",メーター設置器登録リスト!D891)</f>
        <v/>
      </c>
      <c r="E891" s="92" t="str">
        <f>IF(メーター設置器登録リスト!E891="","",メーター設置器登録リスト!E891)</f>
        <v/>
      </c>
      <c r="F891" s="126" t="str">
        <f>IF(メーター設置器登録リスト!F891="","",メーター設置器登録リスト!F891)</f>
        <v/>
      </c>
      <c r="G891" s="126" t="str">
        <f>IF(メーター設置器登録リスト!G891="","",メーター設置器登録リスト!G891)</f>
        <v/>
      </c>
      <c r="H891" s="126" t="str">
        <f>IF(メーター設置器登録リスト!H891="","",メーター設置器登録リスト!H891)</f>
        <v/>
      </c>
      <c r="I891" s="126" t="str">
        <f>IF(メーター設置器登録リスト!I891="","",メーター設置器登録リスト!I891)</f>
        <v/>
      </c>
    </row>
    <row r="892" spans="1:9" ht="13.5" customHeight="1" x14ac:dyDescent="0.45">
      <c r="A892" s="123">
        <f t="shared" si="13"/>
        <v>889</v>
      </c>
      <c r="B892" s="124" t="str">
        <f>IF(メーター設置器登録リスト!B892="","",メーター設置器登録リスト!B892)</f>
        <v/>
      </c>
      <c r="C892" s="61" t="str">
        <f>IF(メーター設置器登録リスト!C892="","",メーター設置器登録リスト!C892)</f>
        <v/>
      </c>
      <c r="D892" s="61" t="str">
        <f>IF(メーター設置器登録リスト!D892="","",メーター設置器登録リスト!D892)</f>
        <v/>
      </c>
      <c r="E892" s="92" t="str">
        <f>IF(メーター設置器登録リスト!E892="","",メーター設置器登録リスト!E892)</f>
        <v/>
      </c>
      <c r="F892" s="126" t="str">
        <f>IF(メーター設置器登録リスト!F892="","",メーター設置器登録リスト!F892)</f>
        <v/>
      </c>
      <c r="G892" s="126" t="str">
        <f>IF(メーター設置器登録リスト!G892="","",メーター設置器登録リスト!G892)</f>
        <v/>
      </c>
      <c r="H892" s="126" t="str">
        <f>IF(メーター設置器登録リスト!H892="","",メーター設置器登録リスト!H892)</f>
        <v/>
      </c>
      <c r="I892" s="126" t="str">
        <f>IF(メーター設置器登録リスト!I892="","",メーター設置器登録リスト!I892)</f>
        <v/>
      </c>
    </row>
    <row r="893" spans="1:9" ht="13.5" customHeight="1" x14ac:dyDescent="0.45">
      <c r="A893" s="123">
        <f t="shared" si="13"/>
        <v>890</v>
      </c>
      <c r="B893" s="124" t="str">
        <f>IF(メーター設置器登録リスト!B893="","",メーター設置器登録リスト!B893)</f>
        <v/>
      </c>
      <c r="C893" s="61" t="str">
        <f>IF(メーター設置器登録リスト!C893="","",メーター設置器登録リスト!C893)</f>
        <v/>
      </c>
      <c r="D893" s="61" t="str">
        <f>IF(メーター設置器登録リスト!D893="","",メーター設置器登録リスト!D893)</f>
        <v/>
      </c>
      <c r="E893" s="92" t="str">
        <f>IF(メーター設置器登録リスト!E893="","",メーター設置器登録リスト!E893)</f>
        <v/>
      </c>
      <c r="F893" s="126" t="str">
        <f>IF(メーター設置器登録リスト!F893="","",メーター設置器登録リスト!F893)</f>
        <v/>
      </c>
      <c r="G893" s="126" t="str">
        <f>IF(メーター設置器登録リスト!G893="","",メーター設置器登録リスト!G893)</f>
        <v/>
      </c>
      <c r="H893" s="126" t="str">
        <f>IF(メーター設置器登録リスト!H893="","",メーター設置器登録リスト!H893)</f>
        <v/>
      </c>
      <c r="I893" s="126" t="str">
        <f>IF(メーター設置器登録リスト!I893="","",メーター設置器登録リスト!I893)</f>
        <v/>
      </c>
    </row>
    <row r="894" spans="1:9" ht="13.5" customHeight="1" x14ac:dyDescent="0.45">
      <c r="A894" s="123">
        <f t="shared" si="13"/>
        <v>891</v>
      </c>
      <c r="B894" s="124" t="str">
        <f>IF(メーター設置器登録リスト!B894="","",メーター設置器登録リスト!B894)</f>
        <v/>
      </c>
      <c r="C894" s="61" t="str">
        <f>IF(メーター設置器登録リスト!C894="","",メーター設置器登録リスト!C894)</f>
        <v/>
      </c>
      <c r="D894" s="61" t="str">
        <f>IF(メーター設置器登録リスト!D894="","",メーター設置器登録リスト!D894)</f>
        <v/>
      </c>
      <c r="E894" s="92" t="str">
        <f>IF(メーター設置器登録リスト!E894="","",メーター設置器登録リスト!E894)</f>
        <v/>
      </c>
      <c r="F894" s="126" t="str">
        <f>IF(メーター設置器登録リスト!F894="","",メーター設置器登録リスト!F894)</f>
        <v/>
      </c>
      <c r="G894" s="126" t="str">
        <f>IF(メーター設置器登録リスト!G894="","",メーター設置器登録リスト!G894)</f>
        <v/>
      </c>
      <c r="H894" s="126" t="str">
        <f>IF(メーター設置器登録リスト!H894="","",メーター設置器登録リスト!H894)</f>
        <v/>
      </c>
      <c r="I894" s="126" t="str">
        <f>IF(メーター設置器登録リスト!I894="","",メーター設置器登録リスト!I894)</f>
        <v/>
      </c>
    </row>
    <row r="895" spans="1:9" ht="13.5" customHeight="1" x14ac:dyDescent="0.45">
      <c r="A895" s="123">
        <f t="shared" si="13"/>
        <v>892</v>
      </c>
      <c r="B895" s="124" t="str">
        <f>IF(メーター設置器登録リスト!B895="","",メーター設置器登録リスト!B895)</f>
        <v/>
      </c>
      <c r="C895" s="61" t="str">
        <f>IF(メーター設置器登録リスト!C895="","",メーター設置器登録リスト!C895)</f>
        <v/>
      </c>
      <c r="D895" s="61" t="str">
        <f>IF(メーター設置器登録リスト!D895="","",メーター設置器登録リスト!D895)</f>
        <v/>
      </c>
      <c r="E895" s="92" t="str">
        <f>IF(メーター設置器登録リスト!E895="","",メーター設置器登録リスト!E895)</f>
        <v/>
      </c>
      <c r="F895" s="126" t="str">
        <f>IF(メーター設置器登録リスト!F895="","",メーター設置器登録リスト!F895)</f>
        <v/>
      </c>
      <c r="G895" s="126" t="str">
        <f>IF(メーター設置器登録リスト!G895="","",メーター設置器登録リスト!G895)</f>
        <v/>
      </c>
      <c r="H895" s="126" t="str">
        <f>IF(メーター設置器登録リスト!H895="","",メーター設置器登録リスト!H895)</f>
        <v/>
      </c>
      <c r="I895" s="126" t="str">
        <f>IF(メーター設置器登録リスト!I895="","",メーター設置器登録リスト!I895)</f>
        <v/>
      </c>
    </row>
    <row r="896" spans="1:9" ht="13.5" customHeight="1" x14ac:dyDescent="0.45">
      <c r="A896" s="123">
        <f t="shared" ref="A896:A959" si="14">A895+1</f>
        <v>893</v>
      </c>
      <c r="B896" s="124" t="str">
        <f>IF(メーター設置器登録リスト!B896="","",メーター設置器登録リスト!B896)</f>
        <v/>
      </c>
      <c r="C896" s="61" t="str">
        <f>IF(メーター設置器登録リスト!C896="","",メーター設置器登録リスト!C896)</f>
        <v/>
      </c>
      <c r="D896" s="61" t="str">
        <f>IF(メーター設置器登録リスト!D896="","",メーター設置器登録リスト!D896)</f>
        <v/>
      </c>
      <c r="E896" s="92" t="str">
        <f>IF(メーター設置器登録リスト!E896="","",メーター設置器登録リスト!E896)</f>
        <v/>
      </c>
      <c r="F896" s="126" t="str">
        <f>IF(メーター設置器登録リスト!F896="","",メーター設置器登録リスト!F896)</f>
        <v/>
      </c>
      <c r="G896" s="126" t="str">
        <f>IF(メーター設置器登録リスト!G896="","",メーター設置器登録リスト!G896)</f>
        <v/>
      </c>
      <c r="H896" s="126" t="str">
        <f>IF(メーター設置器登録リスト!H896="","",メーター設置器登録リスト!H896)</f>
        <v/>
      </c>
      <c r="I896" s="126" t="str">
        <f>IF(メーター設置器登録リスト!I896="","",メーター設置器登録リスト!I896)</f>
        <v/>
      </c>
    </row>
    <row r="897" spans="1:9" ht="13.5" customHeight="1" x14ac:dyDescent="0.45">
      <c r="A897" s="123">
        <f t="shared" si="14"/>
        <v>894</v>
      </c>
      <c r="B897" s="124" t="str">
        <f>IF(メーター設置器登録リスト!B897="","",メーター設置器登録リスト!B897)</f>
        <v/>
      </c>
      <c r="C897" s="61" t="str">
        <f>IF(メーター設置器登録リスト!C897="","",メーター設置器登録リスト!C897)</f>
        <v/>
      </c>
      <c r="D897" s="61" t="str">
        <f>IF(メーター設置器登録リスト!D897="","",メーター設置器登録リスト!D897)</f>
        <v/>
      </c>
      <c r="E897" s="92" t="str">
        <f>IF(メーター設置器登録リスト!E897="","",メーター設置器登録リスト!E897)</f>
        <v/>
      </c>
      <c r="F897" s="126" t="str">
        <f>IF(メーター設置器登録リスト!F897="","",メーター設置器登録リスト!F897)</f>
        <v/>
      </c>
      <c r="G897" s="126" t="str">
        <f>IF(メーター設置器登録リスト!G897="","",メーター設置器登録リスト!G897)</f>
        <v/>
      </c>
      <c r="H897" s="126" t="str">
        <f>IF(メーター設置器登録リスト!H897="","",メーター設置器登録リスト!H897)</f>
        <v/>
      </c>
      <c r="I897" s="126" t="str">
        <f>IF(メーター設置器登録リスト!I897="","",メーター設置器登録リスト!I897)</f>
        <v/>
      </c>
    </row>
    <row r="898" spans="1:9" ht="13.5" customHeight="1" x14ac:dyDescent="0.45">
      <c r="A898" s="123">
        <f t="shared" si="14"/>
        <v>895</v>
      </c>
      <c r="B898" s="124" t="str">
        <f>IF(メーター設置器登録リスト!B898="","",メーター設置器登録リスト!B898)</f>
        <v/>
      </c>
      <c r="C898" s="61" t="str">
        <f>IF(メーター設置器登録リスト!C898="","",メーター設置器登録リスト!C898)</f>
        <v/>
      </c>
      <c r="D898" s="61" t="str">
        <f>IF(メーター設置器登録リスト!D898="","",メーター設置器登録リスト!D898)</f>
        <v/>
      </c>
      <c r="E898" s="92" t="str">
        <f>IF(メーター設置器登録リスト!E898="","",メーター設置器登録リスト!E898)</f>
        <v/>
      </c>
      <c r="F898" s="126" t="str">
        <f>IF(メーター設置器登録リスト!F898="","",メーター設置器登録リスト!F898)</f>
        <v/>
      </c>
      <c r="G898" s="126" t="str">
        <f>IF(メーター設置器登録リスト!G898="","",メーター設置器登録リスト!G898)</f>
        <v/>
      </c>
      <c r="H898" s="126" t="str">
        <f>IF(メーター設置器登録リスト!H898="","",メーター設置器登録リスト!H898)</f>
        <v/>
      </c>
      <c r="I898" s="126" t="str">
        <f>IF(メーター設置器登録リスト!I898="","",メーター設置器登録リスト!I898)</f>
        <v/>
      </c>
    </row>
    <row r="899" spans="1:9" ht="13.5" customHeight="1" x14ac:dyDescent="0.45">
      <c r="A899" s="123">
        <f t="shared" si="14"/>
        <v>896</v>
      </c>
      <c r="B899" s="124" t="str">
        <f>IF(メーター設置器登録リスト!B899="","",メーター設置器登録リスト!B899)</f>
        <v/>
      </c>
      <c r="C899" s="61" t="str">
        <f>IF(メーター設置器登録リスト!C899="","",メーター設置器登録リスト!C899)</f>
        <v/>
      </c>
      <c r="D899" s="61" t="str">
        <f>IF(メーター設置器登録リスト!D899="","",メーター設置器登録リスト!D899)</f>
        <v/>
      </c>
      <c r="E899" s="92" t="str">
        <f>IF(メーター設置器登録リスト!E899="","",メーター設置器登録リスト!E899)</f>
        <v/>
      </c>
      <c r="F899" s="126" t="str">
        <f>IF(メーター設置器登録リスト!F899="","",メーター設置器登録リスト!F899)</f>
        <v/>
      </c>
      <c r="G899" s="126" t="str">
        <f>IF(メーター設置器登録リスト!G899="","",メーター設置器登録リスト!G899)</f>
        <v/>
      </c>
      <c r="H899" s="126" t="str">
        <f>IF(メーター設置器登録リスト!H899="","",メーター設置器登録リスト!H899)</f>
        <v/>
      </c>
      <c r="I899" s="126" t="str">
        <f>IF(メーター設置器登録リスト!I899="","",メーター設置器登録リスト!I899)</f>
        <v/>
      </c>
    </row>
    <row r="900" spans="1:9" ht="13.5" customHeight="1" x14ac:dyDescent="0.45">
      <c r="A900" s="123">
        <f t="shared" si="14"/>
        <v>897</v>
      </c>
      <c r="B900" s="124" t="str">
        <f>IF(メーター設置器登録リスト!B900="","",メーター設置器登録リスト!B900)</f>
        <v/>
      </c>
      <c r="C900" s="61" t="str">
        <f>IF(メーター設置器登録リスト!C900="","",メーター設置器登録リスト!C900)</f>
        <v/>
      </c>
      <c r="D900" s="61" t="str">
        <f>IF(メーター設置器登録リスト!D900="","",メーター設置器登録リスト!D900)</f>
        <v/>
      </c>
      <c r="E900" s="92" t="str">
        <f>IF(メーター設置器登録リスト!E900="","",メーター設置器登録リスト!E900)</f>
        <v/>
      </c>
      <c r="F900" s="126" t="str">
        <f>IF(メーター設置器登録リスト!F900="","",メーター設置器登録リスト!F900)</f>
        <v/>
      </c>
      <c r="G900" s="126" t="str">
        <f>IF(メーター設置器登録リスト!G900="","",メーター設置器登録リスト!G900)</f>
        <v/>
      </c>
      <c r="H900" s="126" t="str">
        <f>IF(メーター設置器登録リスト!H900="","",メーター設置器登録リスト!H900)</f>
        <v/>
      </c>
      <c r="I900" s="126" t="str">
        <f>IF(メーター設置器登録リスト!I900="","",メーター設置器登録リスト!I900)</f>
        <v/>
      </c>
    </row>
    <row r="901" spans="1:9" ht="13.5" customHeight="1" x14ac:dyDescent="0.45">
      <c r="A901" s="123">
        <f t="shared" si="14"/>
        <v>898</v>
      </c>
      <c r="B901" s="124" t="str">
        <f>IF(メーター設置器登録リスト!B901="","",メーター設置器登録リスト!B901)</f>
        <v/>
      </c>
      <c r="C901" s="61" t="str">
        <f>IF(メーター設置器登録リスト!C901="","",メーター設置器登録リスト!C901)</f>
        <v/>
      </c>
      <c r="D901" s="61" t="str">
        <f>IF(メーター設置器登録リスト!D901="","",メーター設置器登録リスト!D901)</f>
        <v/>
      </c>
      <c r="E901" s="92" t="str">
        <f>IF(メーター設置器登録リスト!E901="","",メーター設置器登録リスト!E901)</f>
        <v/>
      </c>
      <c r="F901" s="126" t="str">
        <f>IF(メーター設置器登録リスト!F901="","",メーター設置器登録リスト!F901)</f>
        <v/>
      </c>
      <c r="G901" s="126" t="str">
        <f>IF(メーター設置器登録リスト!G901="","",メーター設置器登録リスト!G901)</f>
        <v/>
      </c>
      <c r="H901" s="126" t="str">
        <f>IF(メーター設置器登録リスト!H901="","",メーター設置器登録リスト!H901)</f>
        <v/>
      </c>
      <c r="I901" s="126" t="str">
        <f>IF(メーター設置器登録リスト!I901="","",メーター設置器登録リスト!I901)</f>
        <v/>
      </c>
    </row>
    <row r="902" spans="1:9" ht="13.5" customHeight="1" x14ac:dyDescent="0.45">
      <c r="A902" s="123">
        <f t="shared" si="14"/>
        <v>899</v>
      </c>
      <c r="B902" s="124" t="str">
        <f>IF(メーター設置器登録リスト!B902="","",メーター設置器登録リスト!B902)</f>
        <v/>
      </c>
      <c r="C902" s="61" t="str">
        <f>IF(メーター設置器登録リスト!C902="","",メーター設置器登録リスト!C902)</f>
        <v/>
      </c>
      <c r="D902" s="61" t="str">
        <f>IF(メーター設置器登録リスト!D902="","",メーター設置器登録リスト!D902)</f>
        <v/>
      </c>
      <c r="E902" s="92" t="str">
        <f>IF(メーター設置器登録リスト!E902="","",メーター設置器登録リスト!E902)</f>
        <v/>
      </c>
      <c r="F902" s="126" t="str">
        <f>IF(メーター設置器登録リスト!F902="","",メーター設置器登録リスト!F902)</f>
        <v/>
      </c>
      <c r="G902" s="126" t="str">
        <f>IF(メーター設置器登録リスト!G902="","",メーター設置器登録リスト!G902)</f>
        <v/>
      </c>
      <c r="H902" s="126" t="str">
        <f>IF(メーター設置器登録リスト!H902="","",メーター設置器登録リスト!H902)</f>
        <v/>
      </c>
      <c r="I902" s="126" t="str">
        <f>IF(メーター設置器登録リスト!I902="","",メーター設置器登録リスト!I902)</f>
        <v/>
      </c>
    </row>
    <row r="903" spans="1:9" ht="13.5" customHeight="1" x14ac:dyDescent="0.45">
      <c r="A903" s="123">
        <f t="shared" si="14"/>
        <v>900</v>
      </c>
      <c r="B903" s="124" t="str">
        <f>IF(メーター設置器登録リスト!B903="","",メーター設置器登録リスト!B903)</f>
        <v/>
      </c>
      <c r="C903" s="61" t="str">
        <f>IF(メーター設置器登録リスト!C903="","",メーター設置器登録リスト!C903)</f>
        <v/>
      </c>
      <c r="D903" s="61" t="str">
        <f>IF(メーター設置器登録リスト!D903="","",メーター設置器登録リスト!D903)</f>
        <v/>
      </c>
      <c r="E903" s="92" t="str">
        <f>IF(メーター設置器登録リスト!E903="","",メーター設置器登録リスト!E903)</f>
        <v/>
      </c>
      <c r="F903" s="126" t="str">
        <f>IF(メーター設置器登録リスト!F903="","",メーター設置器登録リスト!F903)</f>
        <v/>
      </c>
      <c r="G903" s="126" t="str">
        <f>IF(メーター設置器登録リスト!G903="","",メーター設置器登録リスト!G903)</f>
        <v/>
      </c>
      <c r="H903" s="126" t="str">
        <f>IF(メーター設置器登録リスト!H903="","",メーター設置器登録リスト!H903)</f>
        <v/>
      </c>
      <c r="I903" s="126" t="str">
        <f>IF(メーター設置器登録リスト!I903="","",メーター設置器登録リスト!I903)</f>
        <v/>
      </c>
    </row>
    <row r="904" spans="1:9" ht="13.5" customHeight="1" x14ac:dyDescent="0.45">
      <c r="A904" s="123">
        <f t="shared" si="14"/>
        <v>901</v>
      </c>
      <c r="B904" s="124" t="str">
        <f>IF(メーター設置器登録リスト!B904="","",メーター設置器登録リスト!B904)</f>
        <v/>
      </c>
      <c r="C904" s="61" t="str">
        <f>IF(メーター設置器登録リスト!C904="","",メーター設置器登録リスト!C904)</f>
        <v/>
      </c>
      <c r="D904" s="61" t="str">
        <f>IF(メーター設置器登録リスト!D904="","",メーター設置器登録リスト!D904)</f>
        <v/>
      </c>
      <c r="E904" s="92" t="str">
        <f>IF(メーター設置器登録リスト!E904="","",メーター設置器登録リスト!E904)</f>
        <v/>
      </c>
      <c r="F904" s="126" t="str">
        <f>IF(メーター設置器登録リスト!F904="","",メーター設置器登録リスト!F904)</f>
        <v/>
      </c>
      <c r="G904" s="126" t="str">
        <f>IF(メーター設置器登録リスト!G904="","",メーター設置器登録リスト!G904)</f>
        <v/>
      </c>
      <c r="H904" s="126" t="str">
        <f>IF(メーター設置器登録リスト!H904="","",メーター設置器登録リスト!H904)</f>
        <v/>
      </c>
      <c r="I904" s="126" t="str">
        <f>IF(メーター設置器登録リスト!I904="","",メーター設置器登録リスト!I904)</f>
        <v/>
      </c>
    </row>
    <row r="905" spans="1:9" ht="13.5" customHeight="1" x14ac:dyDescent="0.45">
      <c r="A905" s="123">
        <f t="shared" si="14"/>
        <v>902</v>
      </c>
      <c r="B905" s="124" t="str">
        <f>IF(メーター設置器登録リスト!B905="","",メーター設置器登録リスト!B905)</f>
        <v/>
      </c>
      <c r="C905" s="61" t="str">
        <f>IF(メーター設置器登録リスト!C905="","",メーター設置器登録リスト!C905)</f>
        <v/>
      </c>
      <c r="D905" s="61" t="str">
        <f>IF(メーター設置器登録リスト!D905="","",メーター設置器登録リスト!D905)</f>
        <v/>
      </c>
      <c r="E905" s="92" t="str">
        <f>IF(メーター設置器登録リスト!E905="","",メーター設置器登録リスト!E905)</f>
        <v/>
      </c>
      <c r="F905" s="126" t="str">
        <f>IF(メーター設置器登録リスト!F905="","",メーター設置器登録リスト!F905)</f>
        <v/>
      </c>
      <c r="G905" s="126" t="str">
        <f>IF(メーター設置器登録リスト!G905="","",メーター設置器登録リスト!G905)</f>
        <v/>
      </c>
      <c r="H905" s="126" t="str">
        <f>IF(メーター設置器登録リスト!H905="","",メーター設置器登録リスト!H905)</f>
        <v/>
      </c>
      <c r="I905" s="126" t="str">
        <f>IF(メーター設置器登録リスト!I905="","",メーター設置器登録リスト!I905)</f>
        <v/>
      </c>
    </row>
    <row r="906" spans="1:9" ht="13.5" customHeight="1" x14ac:dyDescent="0.45">
      <c r="A906" s="123">
        <f t="shared" si="14"/>
        <v>903</v>
      </c>
      <c r="B906" s="124" t="str">
        <f>IF(メーター設置器登録リスト!B906="","",メーター設置器登録リスト!B906)</f>
        <v/>
      </c>
      <c r="C906" s="61" t="str">
        <f>IF(メーター設置器登録リスト!C906="","",メーター設置器登録リスト!C906)</f>
        <v/>
      </c>
      <c r="D906" s="61" t="str">
        <f>IF(メーター設置器登録リスト!D906="","",メーター設置器登録リスト!D906)</f>
        <v/>
      </c>
      <c r="E906" s="92" t="str">
        <f>IF(メーター設置器登録リスト!E906="","",メーター設置器登録リスト!E906)</f>
        <v/>
      </c>
      <c r="F906" s="126" t="str">
        <f>IF(メーター設置器登録リスト!F906="","",メーター設置器登録リスト!F906)</f>
        <v/>
      </c>
      <c r="G906" s="126" t="str">
        <f>IF(メーター設置器登録リスト!G906="","",メーター設置器登録リスト!G906)</f>
        <v/>
      </c>
      <c r="H906" s="126" t="str">
        <f>IF(メーター設置器登録リスト!H906="","",メーター設置器登録リスト!H906)</f>
        <v/>
      </c>
      <c r="I906" s="126" t="str">
        <f>IF(メーター設置器登録リスト!I906="","",メーター設置器登録リスト!I906)</f>
        <v/>
      </c>
    </row>
    <row r="907" spans="1:9" ht="13.5" customHeight="1" x14ac:dyDescent="0.45">
      <c r="A907" s="123">
        <f t="shared" si="14"/>
        <v>904</v>
      </c>
      <c r="B907" s="124" t="str">
        <f>IF(メーター設置器登録リスト!B907="","",メーター設置器登録リスト!B907)</f>
        <v/>
      </c>
      <c r="C907" s="61" t="str">
        <f>IF(メーター設置器登録リスト!C907="","",メーター設置器登録リスト!C907)</f>
        <v/>
      </c>
      <c r="D907" s="61" t="str">
        <f>IF(メーター設置器登録リスト!D907="","",メーター設置器登録リスト!D907)</f>
        <v/>
      </c>
      <c r="E907" s="92" t="str">
        <f>IF(メーター設置器登録リスト!E907="","",メーター設置器登録リスト!E907)</f>
        <v/>
      </c>
      <c r="F907" s="126" t="str">
        <f>IF(メーター設置器登録リスト!F907="","",メーター設置器登録リスト!F907)</f>
        <v/>
      </c>
      <c r="G907" s="126" t="str">
        <f>IF(メーター設置器登録リスト!G907="","",メーター設置器登録リスト!G907)</f>
        <v/>
      </c>
      <c r="H907" s="126" t="str">
        <f>IF(メーター設置器登録リスト!H907="","",メーター設置器登録リスト!H907)</f>
        <v/>
      </c>
      <c r="I907" s="126" t="str">
        <f>IF(メーター設置器登録リスト!I907="","",メーター設置器登録リスト!I907)</f>
        <v/>
      </c>
    </row>
    <row r="908" spans="1:9" ht="13.5" customHeight="1" x14ac:dyDescent="0.45">
      <c r="A908" s="123">
        <f t="shared" si="14"/>
        <v>905</v>
      </c>
      <c r="B908" s="124" t="str">
        <f>IF(メーター設置器登録リスト!B908="","",メーター設置器登録リスト!B908)</f>
        <v/>
      </c>
      <c r="C908" s="61" t="str">
        <f>IF(メーター設置器登録リスト!C908="","",メーター設置器登録リスト!C908)</f>
        <v/>
      </c>
      <c r="D908" s="61" t="str">
        <f>IF(メーター設置器登録リスト!D908="","",メーター設置器登録リスト!D908)</f>
        <v/>
      </c>
      <c r="E908" s="92" t="str">
        <f>IF(メーター設置器登録リスト!E908="","",メーター設置器登録リスト!E908)</f>
        <v/>
      </c>
      <c r="F908" s="126" t="str">
        <f>IF(メーター設置器登録リスト!F908="","",メーター設置器登録リスト!F908)</f>
        <v/>
      </c>
      <c r="G908" s="126" t="str">
        <f>IF(メーター設置器登録リスト!G908="","",メーター設置器登録リスト!G908)</f>
        <v/>
      </c>
      <c r="H908" s="126" t="str">
        <f>IF(メーター設置器登録リスト!H908="","",メーター設置器登録リスト!H908)</f>
        <v/>
      </c>
      <c r="I908" s="126" t="str">
        <f>IF(メーター設置器登録リスト!I908="","",メーター設置器登録リスト!I908)</f>
        <v/>
      </c>
    </row>
    <row r="909" spans="1:9" ht="13.5" customHeight="1" x14ac:dyDescent="0.45">
      <c r="A909" s="123">
        <f t="shared" si="14"/>
        <v>906</v>
      </c>
      <c r="B909" s="124" t="str">
        <f>IF(メーター設置器登録リスト!B909="","",メーター設置器登録リスト!B909)</f>
        <v/>
      </c>
      <c r="C909" s="61" t="str">
        <f>IF(メーター設置器登録リスト!C909="","",メーター設置器登録リスト!C909)</f>
        <v/>
      </c>
      <c r="D909" s="61" t="str">
        <f>IF(メーター設置器登録リスト!D909="","",メーター設置器登録リスト!D909)</f>
        <v/>
      </c>
      <c r="E909" s="92" t="str">
        <f>IF(メーター設置器登録リスト!E909="","",メーター設置器登録リスト!E909)</f>
        <v/>
      </c>
      <c r="F909" s="126" t="str">
        <f>IF(メーター設置器登録リスト!F909="","",メーター設置器登録リスト!F909)</f>
        <v/>
      </c>
      <c r="G909" s="126" t="str">
        <f>IF(メーター設置器登録リスト!G909="","",メーター設置器登録リスト!G909)</f>
        <v/>
      </c>
      <c r="H909" s="126" t="str">
        <f>IF(メーター設置器登録リスト!H909="","",メーター設置器登録リスト!H909)</f>
        <v/>
      </c>
      <c r="I909" s="126" t="str">
        <f>IF(メーター設置器登録リスト!I909="","",メーター設置器登録リスト!I909)</f>
        <v/>
      </c>
    </row>
    <row r="910" spans="1:9" ht="13.5" customHeight="1" x14ac:dyDescent="0.45">
      <c r="A910" s="123">
        <f t="shared" si="14"/>
        <v>907</v>
      </c>
      <c r="B910" s="124" t="str">
        <f>IF(メーター設置器登録リスト!B910="","",メーター設置器登録リスト!B910)</f>
        <v/>
      </c>
      <c r="C910" s="61" t="str">
        <f>IF(メーター設置器登録リスト!C910="","",メーター設置器登録リスト!C910)</f>
        <v/>
      </c>
      <c r="D910" s="61" t="str">
        <f>IF(メーター設置器登録リスト!D910="","",メーター設置器登録リスト!D910)</f>
        <v/>
      </c>
      <c r="E910" s="92" t="str">
        <f>IF(メーター設置器登録リスト!E910="","",メーター設置器登録リスト!E910)</f>
        <v/>
      </c>
      <c r="F910" s="126" t="str">
        <f>IF(メーター設置器登録リスト!F910="","",メーター設置器登録リスト!F910)</f>
        <v/>
      </c>
      <c r="G910" s="126" t="str">
        <f>IF(メーター設置器登録リスト!G910="","",メーター設置器登録リスト!G910)</f>
        <v/>
      </c>
      <c r="H910" s="126" t="str">
        <f>IF(メーター設置器登録リスト!H910="","",メーター設置器登録リスト!H910)</f>
        <v/>
      </c>
      <c r="I910" s="126" t="str">
        <f>IF(メーター設置器登録リスト!I910="","",メーター設置器登録リスト!I910)</f>
        <v/>
      </c>
    </row>
    <row r="911" spans="1:9" ht="13.5" customHeight="1" x14ac:dyDescent="0.45">
      <c r="A911" s="123">
        <f t="shared" si="14"/>
        <v>908</v>
      </c>
      <c r="B911" s="124" t="str">
        <f>IF(メーター設置器登録リスト!B911="","",メーター設置器登録リスト!B911)</f>
        <v/>
      </c>
      <c r="C911" s="61" t="str">
        <f>IF(メーター設置器登録リスト!C911="","",メーター設置器登録リスト!C911)</f>
        <v/>
      </c>
      <c r="D911" s="61" t="str">
        <f>IF(メーター設置器登録リスト!D911="","",メーター設置器登録リスト!D911)</f>
        <v/>
      </c>
      <c r="E911" s="92" t="str">
        <f>IF(メーター設置器登録リスト!E911="","",メーター設置器登録リスト!E911)</f>
        <v/>
      </c>
      <c r="F911" s="126" t="str">
        <f>IF(メーター設置器登録リスト!F911="","",メーター設置器登録リスト!F911)</f>
        <v/>
      </c>
      <c r="G911" s="126" t="str">
        <f>IF(メーター設置器登録リスト!G911="","",メーター設置器登録リスト!G911)</f>
        <v/>
      </c>
      <c r="H911" s="126" t="str">
        <f>IF(メーター設置器登録リスト!H911="","",メーター設置器登録リスト!H911)</f>
        <v/>
      </c>
      <c r="I911" s="126" t="str">
        <f>IF(メーター設置器登録リスト!I911="","",メーター設置器登録リスト!I911)</f>
        <v/>
      </c>
    </row>
    <row r="912" spans="1:9" ht="13.5" customHeight="1" x14ac:dyDescent="0.45">
      <c r="A912" s="123">
        <f t="shared" si="14"/>
        <v>909</v>
      </c>
      <c r="B912" s="124" t="str">
        <f>IF(メーター設置器登録リスト!B912="","",メーター設置器登録リスト!B912)</f>
        <v/>
      </c>
      <c r="C912" s="61" t="str">
        <f>IF(メーター設置器登録リスト!C912="","",メーター設置器登録リスト!C912)</f>
        <v/>
      </c>
      <c r="D912" s="61" t="str">
        <f>IF(メーター設置器登録リスト!D912="","",メーター設置器登録リスト!D912)</f>
        <v/>
      </c>
      <c r="E912" s="92" t="str">
        <f>IF(メーター設置器登録リスト!E912="","",メーター設置器登録リスト!E912)</f>
        <v/>
      </c>
      <c r="F912" s="126" t="str">
        <f>IF(メーター設置器登録リスト!F912="","",メーター設置器登録リスト!F912)</f>
        <v/>
      </c>
      <c r="G912" s="126" t="str">
        <f>IF(メーター設置器登録リスト!G912="","",メーター設置器登録リスト!G912)</f>
        <v/>
      </c>
      <c r="H912" s="126" t="str">
        <f>IF(メーター設置器登録リスト!H912="","",メーター設置器登録リスト!H912)</f>
        <v/>
      </c>
      <c r="I912" s="126" t="str">
        <f>IF(メーター設置器登録リスト!I912="","",メーター設置器登録リスト!I912)</f>
        <v/>
      </c>
    </row>
    <row r="913" spans="1:9" ht="13.5" customHeight="1" x14ac:dyDescent="0.45">
      <c r="A913" s="123">
        <f t="shared" si="14"/>
        <v>910</v>
      </c>
      <c r="B913" s="124" t="str">
        <f>IF(メーター設置器登録リスト!B913="","",メーター設置器登録リスト!B913)</f>
        <v/>
      </c>
      <c r="C913" s="61" t="str">
        <f>IF(メーター設置器登録リスト!C913="","",メーター設置器登録リスト!C913)</f>
        <v/>
      </c>
      <c r="D913" s="61" t="str">
        <f>IF(メーター設置器登録リスト!D913="","",メーター設置器登録リスト!D913)</f>
        <v/>
      </c>
      <c r="E913" s="92" t="str">
        <f>IF(メーター設置器登録リスト!E913="","",メーター設置器登録リスト!E913)</f>
        <v/>
      </c>
      <c r="F913" s="126" t="str">
        <f>IF(メーター設置器登録リスト!F913="","",メーター設置器登録リスト!F913)</f>
        <v/>
      </c>
      <c r="G913" s="126" t="str">
        <f>IF(メーター設置器登録リスト!G913="","",メーター設置器登録リスト!G913)</f>
        <v/>
      </c>
      <c r="H913" s="126" t="str">
        <f>IF(メーター設置器登録リスト!H913="","",メーター設置器登録リスト!H913)</f>
        <v/>
      </c>
      <c r="I913" s="126" t="str">
        <f>IF(メーター設置器登録リスト!I913="","",メーター設置器登録リスト!I913)</f>
        <v/>
      </c>
    </row>
    <row r="914" spans="1:9" ht="13.5" customHeight="1" x14ac:dyDescent="0.45">
      <c r="A914" s="123">
        <f t="shared" si="14"/>
        <v>911</v>
      </c>
      <c r="B914" s="124" t="str">
        <f>IF(メーター設置器登録リスト!B914="","",メーター設置器登録リスト!B914)</f>
        <v/>
      </c>
      <c r="C914" s="61" t="str">
        <f>IF(メーター設置器登録リスト!C914="","",メーター設置器登録リスト!C914)</f>
        <v/>
      </c>
      <c r="D914" s="61" t="str">
        <f>IF(メーター設置器登録リスト!D914="","",メーター設置器登録リスト!D914)</f>
        <v/>
      </c>
      <c r="E914" s="92" t="str">
        <f>IF(メーター設置器登録リスト!E914="","",メーター設置器登録リスト!E914)</f>
        <v/>
      </c>
      <c r="F914" s="126" t="str">
        <f>IF(メーター設置器登録リスト!F914="","",メーター設置器登録リスト!F914)</f>
        <v/>
      </c>
      <c r="G914" s="126" t="str">
        <f>IF(メーター設置器登録リスト!G914="","",メーター設置器登録リスト!G914)</f>
        <v/>
      </c>
      <c r="H914" s="126" t="str">
        <f>IF(メーター設置器登録リスト!H914="","",メーター設置器登録リスト!H914)</f>
        <v/>
      </c>
      <c r="I914" s="126" t="str">
        <f>IF(メーター設置器登録リスト!I914="","",メーター設置器登録リスト!I914)</f>
        <v/>
      </c>
    </row>
    <row r="915" spans="1:9" ht="13.5" customHeight="1" x14ac:dyDescent="0.45">
      <c r="A915" s="123">
        <f t="shared" si="14"/>
        <v>912</v>
      </c>
      <c r="B915" s="124" t="str">
        <f>IF(メーター設置器登録リスト!B915="","",メーター設置器登録リスト!B915)</f>
        <v/>
      </c>
      <c r="C915" s="61" t="str">
        <f>IF(メーター設置器登録リスト!C915="","",メーター設置器登録リスト!C915)</f>
        <v/>
      </c>
      <c r="D915" s="61" t="str">
        <f>IF(メーター設置器登録リスト!D915="","",メーター設置器登録リスト!D915)</f>
        <v/>
      </c>
      <c r="E915" s="92" t="str">
        <f>IF(メーター設置器登録リスト!E915="","",メーター設置器登録リスト!E915)</f>
        <v/>
      </c>
      <c r="F915" s="126" t="str">
        <f>IF(メーター設置器登録リスト!F915="","",メーター設置器登録リスト!F915)</f>
        <v/>
      </c>
      <c r="G915" s="126" t="str">
        <f>IF(メーター設置器登録リスト!G915="","",メーター設置器登録リスト!G915)</f>
        <v/>
      </c>
      <c r="H915" s="126" t="str">
        <f>IF(メーター設置器登録リスト!H915="","",メーター設置器登録リスト!H915)</f>
        <v/>
      </c>
      <c r="I915" s="126" t="str">
        <f>IF(メーター設置器登録リスト!I915="","",メーター設置器登録リスト!I915)</f>
        <v/>
      </c>
    </row>
    <row r="916" spans="1:9" ht="13.5" customHeight="1" x14ac:dyDescent="0.45">
      <c r="A916" s="123">
        <f t="shared" si="14"/>
        <v>913</v>
      </c>
      <c r="B916" s="124" t="str">
        <f>IF(メーター設置器登録リスト!B916="","",メーター設置器登録リスト!B916)</f>
        <v/>
      </c>
      <c r="C916" s="61" t="str">
        <f>IF(メーター設置器登録リスト!C916="","",メーター設置器登録リスト!C916)</f>
        <v/>
      </c>
      <c r="D916" s="61" t="str">
        <f>IF(メーター設置器登録リスト!D916="","",メーター設置器登録リスト!D916)</f>
        <v/>
      </c>
      <c r="E916" s="92" t="str">
        <f>IF(メーター設置器登録リスト!E916="","",メーター設置器登録リスト!E916)</f>
        <v/>
      </c>
      <c r="F916" s="126" t="str">
        <f>IF(メーター設置器登録リスト!F916="","",メーター設置器登録リスト!F916)</f>
        <v/>
      </c>
      <c r="G916" s="126" t="str">
        <f>IF(メーター設置器登録リスト!G916="","",メーター設置器登録リスト!G916)</f>
        <v/>
      </c>
      <c r="H916" s="126" t="str">
        <f>IF(メーター設置器登録リスト!H916="","",メーター設置器登録リスト!H916)</f>
        <v/>
      </c>
      <c r="I916" s="126" t="str">
        <f>IF(メーター設置器登録リスト!I916="","",メーター設置器登録リスト!I916)</f>
        <v/>
      </c>
    </row>
    <row r="917" spans="1:9" ht="13.5" customHeight="1" x14ac:dyDescent="0.45">
      <c r="A917" s="123">
        <f t="shared" si="14"/>
        <v>914</v>
      </c>
      <c r="B917" s="124" t="str">
        <f>IF(メーター設置器登録リスト!B917="","",メーター設置器登録リスト!B917)</f>
        <v/>
      </c>
      <c r="C917" s="61" t="str">
        <f>IF(メーター設置器登録リスト!C917="","",メーター設置器登録リスト!C917)</f>
        <v/>
      </c>
      <c r="D917" s="61" t="str">
        <f>IF(メーター設置器登録リスト!D917="","",メーター設置器登録リスト!D917)</f>
        <v/>
      </c>
      <c r="E917" s="92" t="str">
        <f>IF(メーター設置器登録リスト!E917="","",メーター設置器登録リスト!E917)</f>
        <v/>
      </c>
      <c r="F917" s="126" t="str">
        <f>IF(メーター設置器登録リスト!F917="","",メーター設置器登録リスト!F917)</f>
        <v/>
      </c>
      <c r="G917" s="126" t="str">
        <f>IF(メーター設置器登録リスト!G917="","",メーター設置器登録リスト!G917)</f>
        <v/>
      </c>
      <c r="H917" s="126" t="str">
        <f>IF(メーター設置器登録リスト!H917="","",メーター設置器登録リスト!H917)</f>
        <v/>
      </c>
      <c r="I917" s="126" t="str">
        <f>IF(メーター設置器登録リスト!I917="","",メーター設置器登録リスト!I917)</f>
        <v/>
      </c>
    </row>
    <row r="918" spans="1:9" ht="13.5" customHeight="1" x14ac:dyDescent="0.45">
      <c r="A918" s="123">
        <f t="shared" si="14"/>
        <v>915</v>
      </c>
      <c r="B918" s="124" t="str">
        <f>IF(メーター設置器登録リスト!B918="","",メーター設置器登録リスト!B918)</f>
        <v/>
      </c>
      <c r="C918" s="61" t="str">
        <f>IF(メーター設置器登録リスト!C918="","",メーター設置器登録リスト!C918)</f>
        <v/>
      </c>
      <c r="D918" s="61" t="str">
        <f>IF(メーター設置器登録リスト!D918="","",メーター設置器登録リスト!D918)</f>
        <v/>
      </c>
      <c r="E918" s="92" t="str">
        <f>IF(メーター設置器登録リスト!E918="","",メーター設置器登録リスト!E918)</f>
        <v/>
      </c>
      <c r="F918" s="126" t="str">
        <f>IF(メーター設置器登録リスト!F918="","",メーター設置器登録リスト!F918)</f>
        <v/>
      </c>
      <c r="G918" s="126" t="str">
        <f>IF(メーター設置器登録リスト!G918="","",メーター設置器登録リスト!G918)</f>
        <v/>
      </c>
      <c r="H918" s="126" t="str">
        <f>IF(メーター設置器登録リスト!H918="","",メーター設置器登録リスト!H918)</f>
        <v/>
      </c>
      <c r="I918" s="126" t="str">
        <f>IF(メーター設置器登録リスト!I918="","",メーター設置器登録リスト!I918)</f>
        <v/>
      </c>
    </row>
    <row r="919" spans="1:9" ht="13.5" customHeight="1" x14ac:dyDescent="0.45">
      <c r="A919" s="123">
        <f t="shared" si="14"/>
        <v>916</v>
      </c>
      <c r="B919" s="124" t="str">
        <f>IF(メーター設置器登録リスト!B919="","",メーター設置器登録リスト!B919)</f>
        <v/>
      </c>
      <c r="C919" s="61" t="str">
        <f>IF(メーター設置器登録リスト!C919="","",メーター設置器登録リスト!C919)</f>
        <v/>
      </c>
      <c r="D919" s="61" t="str">
        <f>IF(メーター設置器登録リスト!D919="","",メーター設置器登録リスト!D919)</f>
        <v/>
      </c>
      <c r="E919" s="92" t="str">
        <f>IF(メーター設置器登録リスト!E919="","",メーター設置器登録リスト!E919)</f>
        <v/>
      </c>
      <c r="F919" s="126" t="str">
        <f>IF(メーター設置器登録リスト!F919="","",メーター設置器登録リスト!F919)</f>
        <v/>
      </c>
      <c r="G919" s="126" t="str">
        <f>IF(メーター設置器登録リスト!G919="","",メーター設置器登録リスト!G919)</f>
        <v/>
      </c>
      <c r="H919" s="126" t="str">
        <f>IF(メーター設置器登録リスト!H919="","",メーター設置器登録リスト!H919)</f>
        <v/>
      </c>
      <c r="I919" s="126" t="str">
        <f>IF(メーター設置器登録リスト!I919="","",メーター設置器登録リスト!I919)</f>
        <v/>
      </c>
    </row>
    <row r="920" spans="1:9" ht="13.5" customHeight="1" x14ac:dyDescent="0.45">
      <c r="A920" s="123">
        <f t="shared" si="14"/>
        <v>917</v>
      </c>
      <c r="B920" s="124" t="str">
        <f>IF(メーター設置器登録リスト!B920="","",メーター設置器登録リスト!B920)</f>
        <v/>
      </c>
      <c r="C920" s="61" t="str">
        <f>IF(メーター設置器登録リスト!C920="","",メーター設置器登録リスト!C920)</f>
        <v/>
      </c>
      <c r="D920" s="61" t="str">
        <f>IF(メーター設置器登録リスト!D920="","",メーター設置器登録リスト!D920)</f>
        <v/>
      </c>
      <c r="E920" s="92" t="str">
        <f>IF(メーター設置器登録リスト!E920="","",メーター設置器登録リスト!E920)</f>
        <v/>
      </c>
      <c r="F920" s="126" t="str">
        <f>IF(メーター設置器登録リスト!F920="","",メーター設置器登録リスト!F920)</f>
        <v/>
      </c>
      <c r="G920" s="126" t="str">
        <f>IF(メーター設置器登録リスト!G920="","",メーター設置器登録リスト!G920)</f>
        <v/>
      </c>
      <c r="H920" s="126" t="str">
        <f>IF(メーター設置器登録リスト!H920="","",メーター設置器登録リスト!H920)</f>
        <v/>
      </c>
      <c r="I920" s="126" t="str">
        <f>IF(メーター設置器登録リスト!I920="","",メーター設置器登録リスト!I920)</f>
        <v/>
      </c>
    </row>
    <row r="921" spans="1:9" ht="13.5" customHeight="1" x14ac:dyDescent="0.45">
      <c r="A921" s="123">
        <f t="shared" si="14"/>
        <v>918</v>
      </c>
      <c r="B921" s="124" t="str">
        <f>IF(メーター設置器登録リスト!B921="","",メーター設置器登録リスト!B921)</f>
        <v/>
      </c>
      <c r="C921" s="61" t="str">
        <f>IF(メーター設置器登録リスト!C921="","",メーター設置器登録リスト!C921)</f>
        <v/>
      </c>
      <c r="D921" s="61" t="str">
        <f>IF(メーター設置器登録リスト!D921="","",メーター設置器登録リスト!D921)</f>
        <v/>
      </c>
      <c r="E921" s="92" t="str">
        <f>IF(メーター設置器登録リスト!E921="","",メーター設置器登録リスト!E921)</f>
        <v/>
      </c>
      <c r="F921" s="126" t="str">
        <f>IF(メーター設置器登録リスト!F921="","",メーター設置器登録リスト!F921)</f>
        <v/>
      </c>
      <c r="G921" s="126" t="str">
        <f>IF(メーター設置器登録リスト!G921="","",メーター設置器登録リスト!G921)</f>
        <v/>
      </c>
      <c r="H921" s="126" t="str">
        <f>IF(メーター設置器登録リスト!H921="","",メーター設置器登録リスト!H921)</f>
        <v/>
      </c>
      <c r="I921" s="126" t="str">
        <f>IF(メーター設置器登録リスト!I921="","",メーター設置器登録リスト!I921)</f>
        <v/>
      </c>
    </row>
    <row r="922" spans="1:9" ht="13.5" customHeight="1" x14ac:dyDescent="0.45">
      <c r="A922" s="123">
        <f t="shared" si="14"/>
        <v>919</v>
      </c>
      <c r="B922" s="124" t="str">
        <f>IF(メーター設置器登録リスト!B922="","",メーター設置器登録リスト!B922)</f>
        <v/>
      </c>
      <c r="C922" s="61" t="str">
        <f>IF(メーター設置器登録リスト!C922="","",メーター設置器登録リスト!C922)</f>
        <v/>
      </c>
      <c r="D922" s="61" t="str">
        <f>IF(メーター設置器登録リスト!D922="","",メーター設置器登録リスト!D922)</f>
        <v/>
      </c>
      <c r="E922" s="92" t="str">
        <f>IF(メーター設置器登録リスト!E922="","",メーター設置器登録リスト!E922)</f>
        <v/>
      </c>
      <c r="F922" s="126" t="str">
        <f>IF(メーター設置器登録リスト!F922="","",メーター設置器登録リスト!F922)</f>
        <v/>
      </c>
      <c r="G922" s="126" t="str">
        <f>IF(メーター設置器登録リスト!G922="","",メーター設置器登録リスト!G922)</f>
        <v/>
      </c>
      <c r="H922" s="126" t="str">
        <f>IF(メーター設置器登録リスト!H922="","",メーター設置器登録リスト!H922)</f>
        <v/>
      </c>
      <c r="I922" s="126" t="str">
        <f>IF(メーター設置器登録リスト!I922="","",メーター設置器登録リスト!I922)</f>
        <v/>
      </c>
    </row>
    <row r="923" spans="1:9" ht="13.5" customHeight="1" x14ac:dyDescent="0.45">
      <c r="A923" s="123">
        <f t="shared" si="14"/>
        <v>920</v>
      </c>
      <c r="B923" s="124" t="str">
        <f>IF(メーター設置器登録リスト!B923="","",メーター設置器登録リスト!B923)</f>
        <v/>
      </c>
      <c r="C923" s="61" t="str">
        <f>IF(メーター設置器登録リスト!C923="","",メーター設置器登録リスト!C923)</f>
        <v/>
      </c>
      <c r="D923" s="61" t="str">
        <f>IF(メーター設置器登録リスト!D923="","",メーター設置器登録リスト!D923)</f>
        <v/>
      </c>
      <c r="E923" s="92" t="str">
        <f>IF(メーター設置器登録リスト!E923="","",メーター設置器登録リスト!E923)</f>
        <v/>
      </c>
      <c r="F923" s="126" t="str">
        <f>IF(メーター設置器登録リスト!F923="","",メーター設置器登録リスト!F923)</f>
        <v/>
      </c>
      <c r="G923" s="126" t="str">
        <f>IF(メーター設置器登録リスト!G923="","",メーター設置器登録リスト!G923)</f>
        <v/>
      </c>
      <c r="H923" s="126" t="str">
        <f>IF(メーター設置器登録リスト!H923="","",メーター設置器登録リスト!H923)</f>
        <v/>
      </c>
      <c r="I923" s="126" t="str">
        <f>IF(メーター設置器登録リスト!I923="","",メーター設置器登録リスト!I923)</f>
        <v/>
      </c>
    </row>
    <row r="924" spans="1:9" ht="13.5" customHeight="1" x14ac:dyDescent="0.45">
      <c r="A924" s="123">
        <f t="shared" si="14"/>
        <v>921</v>
      </c>
      <c r="B924" s="124" t="str">
        <f>IF(メーター設置器登録リスト!B924="","",メーター設置器登録リスト!B924)</f>
        <v/>
      </c>
      <c r="C924" s="61" t="str">
        <f>IF(メーター設置器登録リスト!C924="","",メーター設置器登録リスト!C924)</f>
        <v/>
      </c>
      <c r="D924" s="61" t="str">
        <f>IF(メーター設置器登録リスト!D924="","",メーター設置器登録リスト!D924)</f>
        <v/>
      </c>
      <c r="E924" s="92" t="str">
        <f>IF(メーター設置器登録リスト!E924="","",メーター設置器登録リスト!E924)</f>
        <v/>
      </c>
      <c r="F924" s="126" t="str">
        <f>IF(メーター設置器登録リスト!F924="","",メーター設置器登録リスト!F924)</f>
        <v/>
      </c>
      <c r="G924" s="126" t="str">
        <f>IF(メーター設置器登録リスト!G924="","",メーター設置器登録リスト!G924)</f>
        <v/>
      </c>
      <c r="H924" s="126" t="str">
        <f>IF(メーター設置器登録リスト!H924="","",メーター設置器登録リスト!H924)</f>
        <v/>
      </c>
      <c r="I924" s="126" t="str">
        <f>IF(メーター設置器登録リスト!I924="","",メーター設置器登録リスト!I924)</f>
        <v/>
      </c>
    </row>
    <row r="925" spans="1:9" ht="13.5" customHeight="1" x14ac:dyDescent="0.45">
      <c r="A925" s="123">
        <f t="shared" si="14"/>
        <v>922</v>
      </c>
      <c r="B925" s="124" t="str">
        <f>IF(メーター設置器登録リスト!B925="","",メーター設置器登録リスト!B925)</f>
        <v/>
      </c>
      <c r="C925" s="61" t="str">
        <f>IF(メーター設置器登録リスト!C925="","",メーター設置器登録リスト!C925)</f>
        <v/>
      </c>
      <c r="D925" s="61" t="str">
        <f>IF(メーター設置器登録リスト!D925="","",メーター設置器登録リスト!D925)</f>
        <v/>
      </c>
      <c r="E925" s="92" t="str">
        <f>IF(メーター設置器登録リスト!E925="","",メーター設置器登録リスト!E925)</f>
        <v/>
      </c>
      <c r="F925" s="126" t="str">
        <f>IF(メーター設置器登録リスト!F925="","",メーター設置器登録リスト!F925)</f>
        <v/>
      </c>
      <c r="G925" s="126" t="str">
        <f>IF(メーター設置器登録リスト!G925="","",メーター設置器登録リスト!G925)</f>
        <v/>
      </c>
      <c r="H925" s="126" t="str">
        <f>IF(メーター設置器登録リスト!H925="","",メーター設置器登録リスト!H925)</f>
        <v/>
      </c>
      <c r="I925" s="126" t="str">
        <f>IF(メーター設置器登録リスト!I925="","",メーター設置器登録リスト!I925)</f>
        <v/>
      </c>
    </row>
    <row r="926" spans="1:9" ht="13.5" customHeight="1" x14ac:dyDescent="0.45">
      <c r="A926" s="123">
        <f t="shared" si="14"/>
        <v>923</v>
      </c>
      <c r="B926" s="124" t="str">
        <f>IF(メーター設置器登録リスト!B926="","",メーター設置器登録リスト!B926)</f>
        <v/>
      </c>
      <c r="C926" s="61" t="str">
        <f>IF(メーター設置器登録リスト!C926="","",メーター設置器登録リスト!C926)</f>
        <v/>
      </c>
      <c r="D926" s="61" t="str">
        <f>IF(メーター設置器登録リスト!D926="","",メーター設置器登録リスト!D926)</f>
        <v/>
      </c>
      <c r="E926" s="92" t="str">
        <f>IF(メーター設置器登録リスト!E926="","",メーター設置器登録リスト!E926)</f>
        <v/>
      </c>
      <c r="F926" s="126" t="str">
        <f>IF(メーター設置器登録リスト!F926="","",メーター設置器登録リスト!F926)</f>
        <v/>
      </c>
      <c r="G926" s="126" t="str">
        <f>IF(メーター設置器登録リスト!G926="","",メーター設置器登録リスト!G926)</f>
        <v/>
      </c>
      <c r="H926" s="126" t="str">
        <f>IF(メーター設置器登録リスト!H926="","",メーター設置器登録リスト!H926)</f>
        <v/>
      </c>
      <c r="I926" s="126" t="str">
        <f>IF(メーター設置器登録リスト!I926="","",メーター設置器登録リスト!I926)</f>
        <v/>
      </c>
    </row>
    <row r="927" spans="1:9" ht="13.5" customHeight="1" x14ac:dyDescent="0.45">
      <c r="A927" s="123">
        <f t="shared" si="14"/>
        <v>924</v>
      </c>
      <c r="B927" s="124" t="str">
        <f>IF(メーター設置器登録リスト!B927="","",メーター設置器登録リスト!B927)</f>
        <v/>
      </c>
      <c r="C927" s="61" t="str">
        <f>IF(メーター設置器登録リスト!C927="","",メーター設置器登録リスト!C927)</f>
        <v/>
      </c>
      <c r="D927" s="61" t="str">
        <f>IF(メーター設置器登録リスト!D927="","",メーター設置器登録リスト!D927)</f>
        <v/>
      </c>
      <c r="E927" s="92" t="str">
        <f>IF(メーター設置器登録リスト!E927="","",メーター設置器登録リスト!E927)</f>
        <v/>
      </c>
      <c r="F927" s="126" t="str">
        <f>IF(メーター設置器登録リスト!F927="","",メーター設置器登録リスト!F927)</f>
        <v/>
      </c>
      <c r="G927" s="126" t="str">
        <f>IF(メーター設置器登録リスト!G927="","",メーター設置器登録リスト!G927)</f>
        <v/>
      </c>
      <c r="H927" s="126" t="str">
        <f>IF(メーター設置器登録リスト!H927="","",メーター設置器登録リスト!H927)</f>
        <v/>
      </c>
      <c r="I927" s="126" t="str">
        <f>IF(メーター設置器登録リスト!I927="","",メーター設置器登録リスト!I927)</f>
        <v/>
      </c>
    </row>
    <row r="928" spans="1:9" ht="13.5" customHeight="1" x14ac:dyDescent="0.45">
      <c r="A928" s="123">
        <f t="shared" si="14"/>
        <v>925</v>
      </c>
      <c r="B928" s="124" t="str">
        <f>IF(メーター設置器登録リスト!B928="","",メーター設置器登録リスト!B928)</f>
        <v/>
      </c>
      <c r="C928" s="61" t="str">
        <f>IF(メーター設置器登録リスト!C928="","",メーター設置器登録リスト!C928)</f>
        <v/>
      </c>
      <c r="D928" s="61" t="str">
        <f>IF(メーター設置器登録リスト!D928="","",メーター設置器登録リスト!D928)</f>
        <v/>
      </c>
      <c r="E928" s="92" t="str">
        <f>IF(メーター設置器登録リスト!E928="","",メーター設置器登録リスト!E928)</f>
        <v/>
      </c>
      <c r="F928" s="126" t="str">
        <f>IF(メーター設置器登録リスト!F928="","",メーター設置器登録リスト!F928)</f>
        <v/>
      </c>
      <c r="G928" s="126" t="str">
        <f>IF(メーター設置器登録リスト!G928="","",メーター設置器登録リスト!G928)</f>
        <v/>
      </c>
      <c r="H928" s="126" t="str">
        <f>IF(メーター設置器登録リスト!H928="","",メーター設置器登録リスト!H928)</f>
        <v/>
      </c>
      <c r="I928" s="126" t="str">
        <f>IF(メーター設置器登録リスト!I928="","",メーター設置器登録リスト!I928)</f>
        <v/>
      </c>
    </row>
    <row r="929" spans="1:9" ht="13.5" customHeight="1" x14ac:dyDescent="0.45">
      <c r="A929" s="123">
        <f t="shared" si="14"/>
        <v>926</v>
      </c>
      <c r="B929" s="124" t="str">
        <f>IF(メーター設置器登録リスト!B929="","",メーター設置器登録リスト!B929)</f>
        <v/>
      </c>
      <c r="C929" s="61" t="str">
        <f>IF(メーター設置器登録リスト!C929="","",メーター設置器登録リスト!C929)</f>
        <v/>
      </c>
      <c r="D929" s="61" t="str">
        <f>IF(メーター設置器登録リスト!D929="","",メーター設置器登録リスト!D929)</f>
        <v/>
      </c>
      <c r="E929" s="92" t="str">
        <f>IF(メーター設置器登録リスト!E929="","",メーター設置器登録リスト!E929)</f>
        <v/>
      </c>
      <c r="F929" s="126" t="str">
        <f>IF(メーター設置器登録リスト!F929="","",メーター設置器登録リスト!F929)</f>
        <v/>
      </c>
      <c r="G929" s="126" t="str">
        <f>IF(メーター設置器登録リスト!G929="","",メーター設置器登録リスト!G929)</f>
        <v/>
      </c>
      <c r="H929" s="126" t="str">
        <f>IF(メーター設置器登録リスト!H929="","",メーター設置器登録リスト!H929)</f>
        <v/>
      </c>
      <c r="I929" s="126" t="str">
        <f>IF(メーター設置器登録リスト!I929="","",メーター設置器登録リスト!I929)</f>
        <v/>
      </c>
    </row>
    <row r="930" spans="1:9" ht="13.5" customHeight="1" x14ac:dyDescent="0.45">
      <c r="A930" s="123">
        <f t="shared" si="14"/>
        <v>927</v>
      </c>
      <c r="B930" s="124" t="str">
        <f>IF(メーター設置器登録リスト!B930="","",メーター設置器登録リスト!B930)</f>
        <v/>
      </c>
      <c r="C930" s="61" t="str">
        <f>IF(メーター設置器登録リスト!C930="","",メーター設置器登録リスト!C930)</f>
        <v/>
      </c>
      <c r="D930" s="61" t="str">
        <f>IF(メーター設置器登録リスト!D930="","",メーター設置器登録リスト!D930)</f>
        <v/>
      </c>
      <c r="E930" s="92" t="str">
        <f>IF(メーター設置器登録リスト!E930="","",メーター設置器登録リスト!E930)</f>
        <v/>
      </c>
      <c r="F930" s="126" t="str">
        <f>IF(メーター設置器登録リスト!F930="","",メーター設置器登録リスト!F930)</f>
        <v/>
      </c>
      <c r="G930" s="126" t="str">
        <f>IF(メーター設置器登録リスト!G930="","",メーター設置器登録リスト!G930)</f>
        <v/>
      </c>
      <c r="H930" s="126" t="str">
        <f>IF(メーター設置器登録リスト!H930="","",メーター設置器登録リスト!H930)</f>
        <v/>
      </c>
      <c r="I930" s="126" t="str">
        <f>IF(メーター設置器登録リスト!I930="","",メーター設置器登録リスト!I930)</f>
        <v/>
      </c>
    </row>
    <row r="931" spans="1:9" ht="13.5" customHeight="1" x14ac:dyDescent="0.45">
      <c r="A931" s="123">
        <f t="shared" si="14"/>
        <v>928</v>
      </c>
      <c r="B931" s="124" t="str">
        <f>IF(メーター設置器登録リスト!B931="","",メーター設置器登録リスト!B931)</f>
        <v/>
      </c>
      <c r="C931" s="61" t="str">
        <f>IF(メーター設置器登録リスト!C931="","",メーター設置器登録リスト!C931)</f>
        <v/>
      </c>
      <c r="D931" s="61" t="str">
        <f>IF(メーター設置器登録リスト!D931="","",メーター設置器登録リスト!D931)</f>
        <v/>
      </c>
      <c r="E931" s="92" t="str">
        <f>IF(メーター設置器登録リスト!E931="","",メーター設置器登録リスト!E931)</f>
        <v/>
      </c>
      <c r="F931" s="126" t="str">
        <f>IF(メーター設置器登録リスト!F931="","",メーター設置器登録リスト!F931)</f>
        <v/>
      </c>
      <c r="G931" s="126" t="str">
        <f>IF(メーター設置器登録リスト!G931="","",メーター設置器登録リスト!G931)</f>
        <v/>
      </c>
      <c r="H931" s="126" t="str">
        <f>IF(メーター設置器登録リスト!H931="","",メーター設置器登録リスト!H931)</f>
        <v/>
      </c>
      <c r="I931" s="126" t="str">
        <f>IF(メーター設置器登録リスト!I931="","",メーター設置器登録リスト!I931)</f>
        <v/>
      </c>
    </row>
    <row r="932" spans="1:9" ht="13.5" customHeight="1" x14ac:dyDescent="0.45">
      <c r="A932" s="123">
        <f t="shared" si="14"/>
        <v>929</v>
      </c>
      <c r="B932" s="124" t="str">
        <f>IF(メーター設置器登録リスト!B932="","",メーター設置器登録リスト!B932)</f>
        <v/>
      </c>
      <c r="C932" s="61" t="str">
        <f>IF(メーター設置器登録リスト!C932="","",メーター設置器登録リスト!C932)</f>
        <v/>
      </c>
      <c r="D932" s="61" t="str">
        <f>IF(メーター設置器登録リスト!D932="","",メーター設置器登録リスト!D932)</f>
        <v/>
      </c>
      <c r="E932" s="92" t="str">
        <f>IF(メーター設置器登録リスト!E932="","",メーター設置器登録リスト!E932)</f>
        <v/>
      </c>
      <c r="F932" s="126" t="str">
        <f>IF(メーター設置器登録リスト!F932="","",メーター設置器登録リスト!F932)</f>
        <v/>
      </c>
      <c r="G932" s="126" t="str">
        <f>IF(メーター設置器登録リスト!G932="","",メーター設置器登録リスト!G932)</f>
        <v/>
      </c>
      <c r="H932" s="126" t="str">
        <f>IF(メーター設置器登録リスト!H932="","",メーター設置器登録リスト!H932)</f>
        <v/>
      </c>
      <c r="I932" s="126" t="str">
        <f>IF(メーター設置器登録リスト!I932="","",メーター設置器登録リスト!I932)</f>
        <v/>
      </c>
    </row>
    <row r="933" spans="1:9" ht="13.5" customHeight="1" x14ac:dyDescent="0.45">
      <c r="A933" s="123">
        <f t="shared" si="14"/>
        <v>930</v>
      </c>
      <c r="B933" s="124" t="str">
        <f>IF(メーター設置器登録リスト!B933="","",メーター設置器登録リスト!B933)</f>
        <v/>
      </c>
      <c r="C933" s="61" t="str">
        <f>IF(メーター設置器登録リスト!C933="","",メーター設置器登録リスト!C933)</f>
        <v/>
      </c>
      <c r="D933" s="61" t="str">
        <f>IF(メーター設置器登録リスト!D933="","",メーター設置器登録リスト!D933)</f>
        <v/>
      </c>
      <c r="E933" s="92" t="str">
        <f>IF(メーター設置器登録リスト!E933="","",メーター設置器登録リスト!E933)</f>
        <v/>
      </c>
      <c r="F933" s="126" t="str">
        <f>IF(メーター設置器登録リスト!F933="","",メーター設置器登録リスト!F933)</f>
        <v/>
      </c>
      <c r="G933" s="126" t="str">
        <f>IF(メーター設置器登録リスト!G933="","",メーター設置器登録リスト!G933)</f>
        <v/>
      </c>
      <c r="H933" s="126" t="str">
        <f>IF(メーター設置器登録リスト!H933="","",メーター設置器登録リスト!H933)</f>
        <v/>
      </c>
      <c r="I933" s="126" t="str">
        <f>IF(メーター設置器登録リスト!I933="","",メーター設置器登録リスト!I933)</f>
        <v/>
      </c>
    </row>
    <row r="934" spans="1:9" ht="13.5" customHeight="1" x14ac:dyDescent="0.45">
      <c r="A934" s="123">
        <f t="shared" si="14"/>
        <v>931</v>
      </c>
      <c r="B934" s="124" t="str">
        <f>IF(メーター設置器登録リスト!B934="","",メーター設置器登録リスト!B934)</f>
        <v/>
      </c>
      <c r="C934" s="61" t="str">
        <f>IF(メーター設置器登録リスト!C934="","",メーター設置器登録リスト!C934)</f>
        <v/>
      </c>
      <c r="D934" s="61" t="str">
        <f>IF(メーター設置器登録リスト!D934="","",メーター設置器登録リスト!D934)</f>
        <v/>
      </c>
      <c r="E934" s="92" t="str">
        <f>IF(メーター設置器登録リスト!E934="","",メーター設置器登録リスト!E934)</f>
        <v/>
      </c>
      <c r="F934" s="126" t="str">
        <f>IF(メーター設置器登録リスト!F934="","",メーター設置器登録リスト!F934)</f>
        <v/>
      </c>
      <c r="G934" s="126" t="str">
        <f>IF(メーター設置器登録リスト!G934="","",メーター設置器登録リスト!G934)</f>
        <v/>
      </c>
      <c r="H934" s="126" t="str">
        <f>IF(メーター設置器登録リスト!H934="","",メーター設置器登録リスト!H934)</f>
        <v/>
      </c>
      <c r="I934" s="126" t="str">
        <f>IF(メーター設置器登録リスト!I934="","",メーター設置器登録リスト!I934)</f>
        <v/>
      </c>
    </row>
    <row r="935" spans="1:9" ht="13.5" customHeight="1" x14ac:dyDescent="0.45">
      <c r="A935" s="123">
        <f t="shared" si="14"/>
        <v>932</v>
      </c>
      <c r="B935" s="124" t="str">
        <f>IF(メーター設置器登録リスト!B935="","",メーター設置器登録リスト!B935)</f>
        <v/>
      </c>
      <c r="C935" s="61" t="str">
        <f>IF(メーター設置器登録リスト!C935="","",メーター設置器登録リスト!C935)</f>
        <v/>
      </c>
      <c r="D935" s="61" t="str">
        <f>IF(メーター設置器登録リスト!D935="","",メーター設置器登録リスト!D935)</f>
        <v/>
      </c>
      <c r="E935" s="92" t="str">
        <f>IF(メーター設置器登録リスト!E935="","",メーター設置器登録リスト!E935)</f>
        <v/>
      </c>
      <c r="F935" s="126" t="str">
        <f>IF(メーター設置器登録リスト!F935="","",メーター設置器登録リスト!F935)</f>
        <v/>
      </c>
      <c r="G935" s="126" t="str">
        <f>IF(メーター設置器登録リスト!G935="","",メーター設置器登録リスト!G935)</f>
        <v/>
      </c>
      <c r="H935" s="126" t="str">
        <f>IF(メーター設置器登録リスト!H935="","",メーター設置器登録リスト!H935)</f>
        <v/>
      </c>
      <c r="I935" s="126" t="str">
        <f>IF(メーター設置器登録リスト!I935="","",メーター設置器登録リスト!I935)</f>
        <v/>
      </c>
    </row>
    <row r="936" spans="1:9" ht="13.5" customHeight="1" x14ac:dyDescent="0.45">
      <c r="A936" s="123">
        <f t="shared" si="14"/>
        <v>933</v>
      </c>
      <c r="B936" s="124" t="str">
        <f>IF(メーター設置器登録リスト!B936="","",メーター設置器登録リスト!B936)</f>
        <v/>
      </c>
      <c r="C936" s="61" t="str">
        <f>IF(メーター設置器登録リスト!C936="","",メーター設置器登録リスト!C936)</f>
        <v/>
      </c>
      <c r="D936" s="61" t="str">
        <f>IF(メーター設置器登録リスト!D936="","",メーター設置器登録リスト!D936)</f>
        <v/>
      </c>
      <c r="E936" s="92" t="str">
        <f>IF(メーター設置器登録リスト!E936="","",メーター設置器登録リスト!E936)</f>
        <v/>
      </c>
      <c r="F936" s="126" t="str">
        <f>IF(メーター設置器登録リスト!F936="","",メーター設置器登録リスト!F936)</f>
        <v/>
      </c>
      <c r="G936" s="126" t="str">
        <f>IF(メーター設置器登録リスト!G936="","",メーター設置器登録リスト!G936)</f>
        <v/>
      </c>
      <c r="H936" s="126" t="str">
        <f>IF(メーター設置器登録リスト!H936="","",メーター設置器登録リスト!H936)</f>
        <v/>
      </c>
      <c r="I936" s="126" t="str">
        <f>IF(メーター設置器登録リスト!I936="","",メーター設置器登録リスト!I936)</f>
        <v/>
      </c>
    </row>
    <row r="937" spans="1:9" ht="13.5" customHeight="1" x14ac:dyDescent="0.45">
      <c r="A937" s="123">
        <f t="shared" si="14"/>
        <v>934</v>
      </c>
      <c r="B937" s="124" t="str">
        <f>IF(メーター設置器登録リスト!B937="","",メーター設置器登録リスト!B937)</f>
        <v/>
      </c>
      <c r="C937" s="61" t="str">
        <f>IF(メーター設置器登録リスト!C937="","",メーター設置器登録リスト!C937)</f>
        <v/>
      </c>
      <c r="D937" s="61" t="str">
        <f>IF(メーター設置器登録リスト!D937="","",メーター設置器登録リスト!D937)</f>
        <v/>
      </c>
      <c r="E937" s="92" t="str">
        <f>IF(メーター設置器登録リスト!E937="","",メーター設置器登録リスト!E937)</f>
        <v/>
      </c>
      <c r="F937" s="126" t="str">
        <f>IF(メーター設置器登録リスト!F937="","",メーター設置器登録リスト!F937)</f>
        <v/>
      </c>
      <c r="G937" s="126" t="str">
        <f>IF(メーター設置器登録リスト!G937="","",メーター設置器登録リスト!G937)</f>
        <v/>
      </c>
      <c r="H937" s="126" t="str">
        <f>IF(メーター設置器登録リスト!H937="","",メーター設置器登録リスト!H937)</f>
        <v/>
      </c>
      <c r="I937" s="126" t="str">
        <f>IF(メーター設置器登録リスト!I937="","",メーター設置器登録リスト!I937)</f>
        <v/>
      </c>
    </row>
    <row r="938" spans="1:9" ht="13.5" customHeight="1" x14ac:dyDescent="0.45">
      <c r="A938" s="123">
        <f t="shared" si="14"/>
        <v>935</v>
      </c>
      <c r="B938" s="124" t="str">
        <f>IF(メーター設置器登録リスト!B938="","",メーター設置器登録リスト!B938)</f>
        <v/>
      </c>
      <c r="C938" s="61" t="str">
        <f>IF(メーター設置器登録リスト!C938="","",メーター設置器登録リスト!C938)</f>
        <v/>
      </c>
      <c r="D938" s="61" t="str">
        <f>IF(メーター設置器登録リスト!D938="","",メーター設置器登録リスト!D938)</f>
        <v/>
      </c>
      <c r="E938" s="92" t="str">
        <f>IF(メーター設置器登録リスト!E938="","",メーター設置器登録リスト!E938)</f>
        <v/>
      </c>
      <c r="F938" s="126" t="str">
        <f>IF(メーター設置器登録リスト!F938="","",メーター設置器登録リスト!F938)</f>
        <v/>
      </c>
      <c r="G938" s="126" t="str">
        <f>IF(メーター設置器登録リスト!G938="","",メーター設置器登録リスト!G938)</f>
        <v/>
      </c>
      <c r="H938" s="126" t="str">
        <f>IF(メーター設置器登録リスト!H938="","",メーター設置器登録リスト!H938)</f>
        <v/>
      </c>
      <c r="I938" s="126" t="str">
        <f>IF(メーター設置器登録リスト!I938="","",メーター設置器登録リスト!I938)</f>
        <v/>
      </c>
    </row>
    <row r="939" spans="1:9" ht="13.5" customHeight="1" x14ac:dyDescent="0.45">
      <c r="A939" s="123">
        <f t="shared" si="14"/>
        <v>936</v>
      </c>
      <c r="B939" s="124" t="str">
        <f>IF(メーター設置器登録リスト!B939="","",メーター設置器登録リスト!B939)</f>
        <v/>
      </c>
      <c r="C939" s="61" t="str">
        <f>IF(メーター設置器登録リスト!C939="","",メーター設置器登録リスト!C939)</f>
        <v/>
      </c>
      <c r="D939" s="61" t="str">
        <f>IF(メーター設置器登録リスト!D939="","",メーター設置器登録リスト!D939)</f>
        <v/>
      </c>
      <c r="E939" s="92" t="str">
        <f>IF(メーター設置器登録リスト!E939="","",メーター設置器登録リスト!E939)</f>
        <v/>
      </c>
      <c r="F939" s="126" t="str">
        <f>IF(メーター設置器登録リスト!F939="","",メーター設置器登録リスト!F939)</f>
        <v/>
      </c>
      <c r="G939" s="126" t="str">
        <f>IF(メーター設置器登録リスト!G939="","",メーター設置器登録リスト!G939)</f>
        <v/>
      </c>
      <c r="H939" s="126" t="str">
        <f>IF(メーター設置器登録リスト!H939="","",メーター設置器登録リスト!H939)</f>
        <v/>
      </c>
      <c r="I939" s="126" t="str">
        <f>IF(メーター設置器登録リスト!I939="","",メーター設置器登録リスト!I939)</f>
        <v/>
      </c>
    </row>
    <row r="940" spans="1:9" ht="13.5" customHeight="1" x14ac:dyDescent="0.45">
      <c r="A940" s="123">
        <f t="shared" si="14"/>
        <v>937</v>
      </c>
      <c r="B940" s="124" t="str">
        <f>IF(メーター設置器登録リスト!B940="","",メーター設置器登録リスト!B940)</f>
        <v/>
      </c>
      <c r="C940" s="61" t="str">
        <f>IF(メーター設置器登録リスト!C940="","",メーター設置器登録リスト!C940)</f>
        <v/>
      </c>
      <c r="D940" s="61" t="str">
        <f>IF(メーター設置器登録リスト!D940="","",メーター設置器登録リスト!D940)</f>
        <v/>
      </c>
      <c r="E940" s="92" t="str">
        <f>IF(メーター設置器登録リスト!E940="","",メーター設置器登録リスト!E940)</f>
        <v/>
      </c>
      <c r="F940" s="126" t="str">
        <f>IF(メーター設置器登録リスト!F940="","",メーター設置器登録リスト!F940)</f>
        <v/>
      </c>
      <c r="G940" s="126" t="str">
        <f>IF(メーター設置器登録リスト!G940="","",メーター設置器登録リスト!G940)</f>
        <v/>
      </c>
      <c r="H940" s="126" t="str">
        <f>IF(メーター設置器登録リスト!H940="","",メーター設置器登録リスト!H940)</f>
        <v/>
      </c>
      <c r="I940" s="126" t="str">
        <f>IF(メーター設置器登録リスト!I940="","",メーター設置器登録リスト!I940)</f>
        <v/>
      </c>
    </row>
    <row r="941" spans="1:9" ht="13.5" customHeight="1" x14ac:dyDescent="0.45">
      <c r="A941" s="123">
        <f t="shared" si="14"/>
        <v>938</v>
      </c>
      <c r="B941" s="124" t="str">
        <f>IF(メーター設置器登録リスト!B941="","",メーター設置器登録リスト!B941)</f>
        <v/>
      </c>
      <c r="C941" s="61" t="str">
        <f>IF(メーター設置器登録リスト!C941="","",メーター設置器登録リスト!C941)</f>
        <v/>
      </c>
      <c r="D941" s="61" t="str">
        <f>IF(メーター設置器登録リスト!D941="","",メーター設置器登録リスト!D941)</f>
        <v/>
      </c>
      <c r="E941" s="92" t="str">
        <f>IF(メーター設置器登録リスト!E941="","",メーター設置器登録リスト!E941)</f>
        <v/>
      </c>
      <c r="F941" s="126" t="str">
        <f>IF(メーター設置器登録リスト!F941="","",メーター設置器登録リスト!F941)</f>
        <v/>
      </c>
      <c r="G941" s="126" t="str">
        <f>IF(メーター設置器登録リスト!G941="","",メーター設置器登録リスト!G941)</f>
        <v/>
      </c>
      <c r="H941" s="126" t="str">
        <f>IF(メーター設置器登録リスト!H941="","",メーター設置器登録リスト!H941)</f>
        <v/>
      </c>
      <c r="I941" s="126" t="str">
        <f>IF(メーター設置器登録リスト!I941="","",メーター設置器登録リスト!I941)</f>
        <v/>
      </c>
    </row>
    <row r="942" spans="1:9" ht="13.5" customHeight="1" x14ac:dyDescent="0.45">
      <c r="A942" s="123">
        <f t="shared" si="14"/>
        <v>939</v>
      </c>
      <c r="B942" s="124" t="str">
        <f>IF(メーター設置器登録リスト!B942="","",メーター設置器登録リスト!B942)</f>
        <v/>
      </c>
      <c r="C942" s="61" t="str">
        <f>IF(メーター設置器登録リスト!C942="","",メーター設置器登録リスト!C942)</f>
        <v/>
      </c>
      <c r="D942" s="61" t="str">
        <f>IF(メーター設置器登録リスト!D942="","",メーター設置器登録リスト!D942)</f>
        <v/>
      </c>
      <c r="E942" s="92" t="str">
        <f>IF(メーター設置器登録リスト!E942="","",メーター設置器登録リスト!E942)</f>
        <v/>
      </c>
      <c r="F942" s="126" t="str">
        <f>IF(メーター設置器登録リスト!F942="","",メーター設置器登録リスト!F942)</f>
        <v/>
      </c>
      <c r="G942" s="126" t="str">
        <f>IF(メーター設置器登録リスト!G942="","",メーター設置器登録リスト!G942)</f>
        <v/>
      </c>
      <c r="H942" s="126" t="str">
        <f>IF(メーター設置器登録リスト!H942="","",メーター設置器登録リスト!H942)</f>
        <v/>
      </c>
      <c r="I942" s="126" t="str">
        <f>IF(メーター設置器登録リスト!I942="","",メーター設置器登録リスト!I942)</f>
        <v/>
      </c>
    </row>
    <row r="943" spans="1:9" ht="13.5" customHeight="1" x14ac:dyDescent="0.45">
      <c r="A943" s="123">
        <f t="shared" si="14"/>
        <v>940</v>
      </c>
      <c r="B943" s="124" t="str">
        <f>IF(メーター設置器登録リスト!B943="","",メーター設置器登録リスト!B943)</f>
        <v/>
      </c>
      <c r="C943" s="61" t="str">
        <f>IF(メーター設置器登録リスト!C943="","",メーター設置器登録リスト!C943)</f>
        <v/>
      </c>
      <c r="D943" s="61" t="str">
        <f>IF(メーター設置器登録リスト!D943="","",メーター設置器登録リスト!D943)</f>
        <v/>
      </c>
      <c r="E943" s="92" t="str">
        <f>IF(メーター設置器登録リスト!E943="","",メーター設置器登録リスト!E943)</f>
        <v/>
      </c>
      <c r="F943" s="126" t="str">
        <f>IF(メーター設置器登録リスト!F943="","",メーター設置器登録リスト!F943)</f>
        <v/>
      </c>
      <c r="G943" s="126" t="str">
        <f>IF(メーター設置器登録リスト!G943="","",メーター設置器登録リスト!G943)</f>
        <v/>
      </c>
      <c r="H943" s="126" t="str">
        <f>IF(メーター設置器登録リスト!H943="","",メーター設置器登録リスト!H943)</f>
        <v/>
      </c>
      <c r="I943" s="126" t="str">
        <f>IF(メーター設置器登録リスト!I943="","",メーター設置器登録リスト!I943)</f>
        <v/>
      </c>
    </row>
    <row r="944" spans="1:9" ht="13.5" customHeight="1" x14ac:dyDescent="0.45">
      <c r="A944" s="123">
        <f t="shared" si="14"/>
        <v>941</v>
      </c>
      <c r="B944" s="124" t="str">
        <f>IF(メーター設置器登録リスト!B944="","",メーター設置器登録リスト!B944)</f>
        <v/>
      </c>
      <c r="C944" s="61" t="str">
        <f>IF(メーター設置器登録リスト!C944="","",メーター設置器登録リスト!C944)</f>
        <v/>
      </c>
      <c r="D944" s="61" t="str">
        <f>IF(メーター設置器登録リスト!D944="","",メーター設置器登録リスト!D944)</f>
        <v/>
      </c>
      <c r="E944" s="92" t="str">
        <f>IF(メーター設置器登録リスト!E944="","",メーター設置器登録リスト!E944)</f>
        <v/>
      </c>
      <c r="F944" s="126" t="str">
        <f>IF(メーター設置器登録リスト!F944="","",メーター設置器登録リスト!F944)</f>
        <v/>
      </c>
      <c r="G944" s="126" t="str">
        <f>IF(メーター設置器登録リスト!G944="","",メーター設置器登録リスト!G944)</f>
        <v/>
      </c>
      <c r="H944" s="126" t="str">
        <f>IF(メーター設置器登録リスト!H944="","",メーター設置器登録リスト!H944)</f>
        <v/>
      </c>
      <c r="I944" s="126" t="str">
        <f>IF(メーター設置器登録リスト!I944="","",メーター設置器登録リスト!I944)</f>
        <v/>
      </c>
    </row>
    <row r="945" spans="1:9" ht="13.5" customHeight="1" x14ac:dyDescent="0.45">
      <c r="A945" s="123">
        <f t="shared" si="14"/>
        <v>942</v>
      </c>
      <c r="B945" s="124" t="str">
        <f>IF(メーター設置器登録リスト!B945="","",メーター設置器登録リスト!B945)</f>
        <v/>
      </c>
      <c r="C945" s="61" t="str">
        <f>IF(メーター設置器登録リスト!C945="","",メーター設置器登録リスト!C945)</f>
        <v/>
      </c>
      <c r="D945" s="61" t="str">
        <f>IF(メーター設置器登録リスト!D945="","",メーター設置器登録リスト!D945)</f>
        <v/>
      </c>
      <c r="E945" s="92" t="str">
        <f>IF(メーター設置器登録リスト!E945="","",メーター設置器登録リスト!E945)</f>
        <v/>
      </c>
      <c r="F945" s="126" t="str">
        <f>IF(メーター設置器登録リスト!F945="","",メーター設置器登録リスト!F945)</f>
        <v/>
      </c>
      <c r="G945" s="126" t="str">
        <f>IF(メーター設置器登録リスト!G945="","",メーター設置器登録リスト!G945)</f>
        <v/>
      </c>
      <c r="H945" s="126" t="str">
        <f>IF(メーター設置器登録リスト!H945="","",メーター設置器登録リスト!H945)</f>
        <v/>
      </c>
      <c r="I945" s="126" t="str">
        <f>IF(メーター設置器登録リスト!I945="","",メーター設置器登録リスト!I945)</f>
        <v/>
      </c>
    </row>
    <row r="946" spans="1:9" ht="13.5" customHeight="1" x14ac:dyDescent="0.45">
      <c r="A946" s="123">
        <f t="shared" si="14"/>
        <v>943</v>
      </c>
      <c r="B946" s="124" t="str">
        <f>IF(メーター設置器登録リスト!B946="","",メーター設置器登録リスト!B946)</f>
        <v/>
      </c>
      <c r="C946" s="61" t="str">
        <f>IF(メーター設置器登録リスト!C946="","",メーター設置器登録リスト!C946)</f>
        <v/>
      </c>
      <c r="D946" s="61" t="str">
        <f>IF(メーター設置器登録リスト!D946="","",メーター設置器登録リスト!D946)</f>
        <v/>
      </c>
      <c r="E946" s="92" t="str">
        <f>IF(メーター設置器登録リスト!E946="","",メーター設置器登録リスト!E946)</f>
        <v/>
      </c>
      <c r="F946" s="126" t="str">
        <f>IF(メーター設置器登録リスト!F946="","",メーター設置器登録リスト!F946)</f>
        <v/>
      </c>
      <c r="G946" s="126" t="str">
        <f>IF(メーター設置器登録リスト!G946="","",メーター設置器登録リスト!G946)</f>
        <v/>
      </c>
      <c r="H946" s="126" t="str">
        <f>IF(メーター設置器登録リスト!H946="","",メーター設置器登録リスト!H946)</f>
        <v/>
      </c>
      <c r="I946" s="126" t="str">
        <f>IF(メーター設置器登録リスト!I946="","",メーター設置器登録リスト!I946)</f>
        <v/>
      </c>
    </row>
    <row r="947" spans="1:9" ht="13.5" customHeight="1" x14ac:dyDescent="0.45">
      <c r="A947" s="123">
        <f t="shared" si="14"/>
        <v>944</v>
      </c>
      <c r="B947" s="124" t="str">
        <f>IF(メーター設置器登録リスト!B947="","",メーター設置器登録リスト!B947)</f>
        <v/>
      </c>
      <c r="C947" s="61" t="str">
        <f>IF(メーター設置器登録リスト!C947="","",メーター設置器登録リスト!C947)</f>
        <v/>
      </c>
      <c r="D947" s="61" t="str">
        <f>IF(メーター設置器登録リスト!D947="","",メーター設置器登録リスト!D947)</f>
        <v/>
      </c>
      <c r="E947" s="92" t="str">
        <f>IF(メーター設置器登録リスト!E947="","",メーター設置器登録リスト!E947)</f>
        <v/>
      </c>
      <c r="F947" s="126" t="str">
        <f>IF(メーター設置器登録リスト!F947="","",メーター設置器登録リスト!F947)</f>
        <v/>
      </c>
      <c r="G947" s="126" t="str">
        <f>IF(メーター設置器登録リスト!G947="","",メーター設置器登録リスト!G947)</f>
        <v/>
      </c>
      <c r="H947" s="126" t="str">
        <f>IF(メーター設置器登録リスト!H947="","",メーター設置器登録リスト!H947)</f>
        <v/>
      </c>
      <c r="I947" s="126" t="str">
        <f>IF(メーター設置器登録リスト!I947="","",メーター設置器登録リスト!I947)</f>
        <v/>
      </c>
    </row>
    <row r="948" spans="1:9" ht="13.5" customHeight="1" x14ac:dyDescent="0.45">
      <c r="A948" s="123">
        <f t="shared" si="14"/>
        <v>945</v>
      </c>
      <c r="B948" s="124" t="str">
        <f>IF(メーター設置器登録リスト!B948="","",メーター設置器登録リスト!B948)</f>
        <v/>
      </c>
      <c r="C948" s="61" t="str">
        <f>IF(メーター設置器登録リスト!C948="","",メーター設置器登録リスト!C948)</f>
        <v/>
      </c>
      <c r="D948" s="61" t="str">
        <f>IF(メーター設置器登録リスト!D948="","",メーター設置器登録リスト!D948)</f>
        <v/>
      </c>
      <c r="E948" s="92" t="str">
        <f>IF(メーター設置器登録リスト!E948="","",メーター設置器登録リスト!E948)</f>
        <v/>
      </c>
      <c r="F948" s="126" t="str">
        <f>IF(メーター設置器登録リスト!F948="","",メーター設置器登録リスト!F948)</f>
        <v/>
      </c>
      <c r="G948" s="126" t="str">
        <f>IF(メーター設置器登録リスト!G948="","",メーター設置器登録リスト!G948)</f>
        <v/>
      </c>
      <c r="H948" s="126" t="str">
        <f>IF(メーター設置器登録リスト!H948="","",メーター設置器登録リスト!H948)</f>
        <v/>
      </c>
      <c r="I948" s="126" t="str">
        <f>IF(メーター設置器登録リスト!I948="","",メーター設置器登録リスト!I948)</f>
        <v/>
      </c>
    </row>
    <row r="949" spans="1:9" ht="13.5" customHeight="1" x14ac:dyDescent="0.45">
      <c r="A949" s="123">
        <f t="shared" si="14"/>
        <v>946</v>
      </c>
      <c r="B949" s="124" t="str">
        <f>IF(メーター設置器登録リスト!B949="","",メーター設置器登録リスト!B949)</f>
        <v/>
      </c>
      <c r="C949" s="61" t="str">
        <f>IF(メーター設置器登録リスト!C949="","",メーター設置器登録リスト!C949)</f>
        <v/>
      </c>
      <c r="D949" s="61" t="str">
        <f>IF(メーター設置器登録リスト!D949="","",メーター設置器登録リスト!D949)</f>
        <v/>
      </c>
      <c r="E949" s="92" t="str">
        <f>IF(メーター設置器登録リスト!E949="","",メーター設置器登録リスト!E949)</f>
        <v/>
      </c>
      <c r="F949" s="126" t="str">
        <f>IF(メーター設置器登録リスト!F949="","",メーター設置器登録リスト!F949)</f>
        <v/>
      </c>
      <c r="G949" s="126" t="str">
        <f>IF(メーター設置器登録リスト!G949="","",メーター設置器登録リスト!G949)</f>
        <v/>
      </c>
      <c r="H949" s="126" t="str">
        <f>IF(メーター設置器登録リスト!H949="","",メーター設置器登録リスト!H949)</f>
        <v/>
      </c>
      <c r="I949" s="126" t="str">
        <f>IF(メーター設置器登録リスト!I949="","",メーター設置器登録リスト!I949)</f>
        <v/>
      </c>
    </row>
    <row r="950" spans="1:9" ht="13.5" customHeight="1" x14ac:dyDescent="0.45">
      <c r="A950" s="123">
        <f t="shared" si="14"/>
        <v>947</v>
      </c>
      <c r="B950" s="124" t="str">
        <f>IF(メーター設置器登録リスト!B950="","",メーター設置器登録リスト!B950)</f>
        <v/>
      </c>
      <c r="C950" s="61" t="str">
        <f>IF(メーター設置器登録リスト!C950="","",メーター設置器登録リスト!C950)</f>
        <v/>
      </c>
      <c r="D950" s="61" t="str">
        <f>IF(メーター設置器登録リスト!D950="","",メーター設置器登録リスト!D950)</f>
        <v/>
      </c>
      <c r="E950" s="92" t="str">
        <f>IF(メーター設置器登録リスト!E950="","",メーター設置器登録リスト!E950)</f>
        <v/>
      </c>
      <c r="F950" s="126" t="str">
        <f>IF(メーター設置器登録リスト!F950="","",メーター設置器登録リスト!F950)</f>
        <v/>
      </c>
      <c r="G950" s="126" t="str">
        <f>IF(メーター設置器登録リスト!G950="","",メーター設置器登録リスト!G950)</f>
        <v/>
      </c>
      <c r="H950" s="126" t="str">
        <f>IF(メーター設置器登録リスト!H950="","",メーター設置器登録リスト!H950)</f>
        <v/>
      </c>
      <c r="I950" s="126" t="str">
        <f>IF(メーター設置器登録リスト!I950="","",メーター設置器登録リスト!I950)</f>
        <v/>
      </c>
    </row>
    <row r="951" spans="1:9" ht="13.5" customHeight="1" x14ac:dyDescent="0.45">
      <c r="A951" s="123">
        <f t="shared" si="14"/>
        <v>948</v>
      </c>
      <c r="B951" s="124" t="str">
        <f>IF(メーター設置器登録リスト!B951="","",メーター設置器登録リスト!B951)</f>
        <v/>
      </c>
      <c r="C951" s="61" t="str">
        <f>IF(メーター設置器登録リスト!C951="","",メーター設置器登録リスト!C951)</f>
        <v/>
      </c>
      <c r="D951" s="61" t="str">
        <f>IF(メーター設置器登録リスト!D951="","",メーター設置器登録リスト!D951)</f>
        <v/>
      </c>
      <c r="E951" s="92" t="str">
        <f>IF(メーター設置器登録リスト!E951="","",メーター設置器登録リスト!E951)</f>
        <v/>
      </c>
      <c r="F951" s="126" t="str">
        <f>IF(メーター設置器登録リスト!F951="","",メーター設置器登録リスト!F951)</f>
        <v/>
      </c>
      <c r="G951" s="126" t="str">
        <f>IF(メーター設置器登録リスト!G951="","",メーター設置器登録リスト!G951)</f>
        <v/>
      </c>
      <c r="H951" s="126" t="str">
        <f>IF(メーター設置器登録リスト!H951="","",メーター設置器登録リスト!H951)</f>
        <v/>
      </c>
      <c r="I951" s="126" t="str">
        <f>IF(メーター設置器登録リスト!I951="","",メーター設置器登録リスト!I951)</f>
        <v/>
      </c>
    </row>
    <row r="952" spans="1:9" ht="13.5" customHeight="1" x14ac:dyDescent="0.45">
      <c r="A952" s="123">
        <f t="shared" si="14"/>
        <v>949</v>
      </c>
      <c r="B952" s="124" t="str">
        <f>IF(メーター設置器登録リスト!B952="","",メーター設置器登録リスト!B952)</f>
        <v/>
      </c>
      <c r="C952" s="61" t="str">
        <f>IF(メーター設置器登録リスト!C952="","",メーター設置器登録リスト!C952)</f>
        <v/>
      </c>
      <c r="D952" s="61" t="str">
        <f>IF(メーター設置器登録リスト!D952="","",メーター設置器登録リスト!D952)</f>
        <v/>
      </c>
      <c r="E952" s="92" t="str">
        <f>IF(メーター設置器登録リスト!E952="","",メーター設置器登録リスト!E952)</f>
        <v/>
      </c>
      <c r="F952" s="126" t="str">
        <f>IF(メーター設置器登録リスト!F952="","",メーター設置器登録リスト!F952)</f>
        <v/>
      </c>
      <c r="G952" s="126" t="str">
        <f>IF(メーター設置器登録リスト!G952="","",メーター設置器登録リスト!G952)</f>
        <v/>
      </c>
      <c r="H952" s="126" t="str">
        <f>IF(メーター設置器登録リスト!H952="","",メーター設置器登録リスト!H952)</f>
        <v/>
      </c>
      <c r="I952" s="126" t="str">
        <f>IF(メーター設置器登録リスト!I952="","",メーター設置器登録リスト!I952)</f>
        <v/>
      </c>
    </row>
    <row r="953" spans="1:9" ht="13.5" customHeight="1" x14ac:dyDescent="0.45">
      <c r="A953" s="123">
        <f t="shared" si="14"/>
        <v>950</v>
      </c>
      <c r="B953" s="124" t="str">
        <f>IF(メーター設置器登録リスト!B953="","",メーター設置器登録リスト!B953)</f>
        <v/>
      </c>
      <c r="C953" s="61" t="str">
        <f>IF(メーター設置器登録リスト!C953="","",メーター設置器登録リスト!C953)</f>
        <v/>
      </c>
      <c r="D953" s="61" t="str">
        <f>IF(メーター設置器登録リスト!D953="","",メーター設置器登録リスト!D953)</f>
        <v/>
      </c>
      <c r="E953" s="92" t="str">
        <f>IF(メーター設置器登録リスト!E953="","",メーター設置器登録リスト!E953)</f>
        <v/>
      </c>
      <c r="F953" s="126" t="str">
        <f>IF(メーター設置器登録リスト!F953="","",メーター設置器登録リスト!F953)</f>
        <v/>
      </c>
      <c r="G953" s="126" t="str">
        <f>IF(メーター設置器登録リスト!G953="","",メーター設置器登録リスト!G953)</f>
        <v/>
      </c>
      <c r="H953" s="126" t="str">
        <f>IF(メーター設置器登録リスト!H953="","",メーター設置器登録リスト!H953)</f>
        <v/>
      </c>
      <c r="I953" s="126" t="str">
        <f>IF(メーター設置器登録リスト!I953="","",メーター設置器登録リスト!I953)</f>
        <v/>
      </c>
    </row>
    <row r="954" spans="1:9" ht="13.5" customHeight="1" x14ac:dyDescent="0.45">
      <c r="A954" s="123">
        <f t="shared" si="14"/>
        <v>951</v>
      </c>
      <c r="B954" s="124" t="str">
        <f>IF(メーター設置器登録リスト!B954="","",メーター設置器登録リスト!B954)</f>
        <v/>
      </c>
      <c r="C954" s="61" t="str">
        <f>IF(メーター設置器登録リスト!C954="","",メーター設置器登録リスト!C954)</f>
        <v/>
      </c>
      <c r="D954" s="61" t="str">
        <f>IF(メーター設置器登録リスト!D954="","",メーター設置器登録リスト!D954)</f>
        <v/>
      </c>
      <c r="E954" s="92" t="str">
        <f>IF(メーター設置器登録リスト!E954="","",メーター設置器登録リスト!E954)</f>
        <v/>
      </c>
      <c r="F954" s="126" t="str">
        <f>IF(メーター設置器登録リスト!F954="","",メーター設置器登録リスト!F954)</f>
        <v/>
      </c>
      <c r="G954" s="126" t="str">
        <f>IF(メーター設置器登録リスト!G954="","",メーター設置器登録リスト!G954)</f>
        <v/>
      </c>
      <c r="H954" s="126" t="str">
        <f>IF(メーター設置器登録リスト!H954="","",メーター設置器登録リスト!H954)</f>
        <v/>
      </c>
      <c r="I954" s="126" t="str">
        <f>IF(メーター設置器登録リスト!I954="","",メーター設置器登録リスト!I954)</f>
        <v/>
      </c>
    </row>
    <row r="955" spans="1:9" ht="13.5" customHeight="1" x14ac:dyDescent="0.45">
      <c r="A955" s="123">
        <f t="shared" si="14"/>
        <v>952</v>
      </c>
      <c r="B955" s="124" t="str">
        <f>IF(メーター設置器登録リスト!B955="","",メーター設置器登録リスト!B955)</f>
        <v/>
      </c>
      <c r="C955" s="61" t="str">
        <f>IF(メーター設置器登録リスト!C955="","",メーター設置器登録リスト!C955)</f>
        <v/>
      </c>
      <c r="D955" s="61" t="str">
        <f>IF(メーター設置器登録リスト!D955="","",メーター設置器登録リスト!D955)</f>
        <v/>
      </c>
      <c r="E955" s="92" t="str">
        <f>IF(メーター設置器登録リスト!E955="","",メーター設置器登録リスト!E955)</f>
        <v/>
      </c>
      <c r="F955" s="126" t="str">
        <f>IF(メーター設置器登録リスト!F955="","",メーター設置器登録リスト!F955)</f>
        <v/>
      </c>
      <c r="G955" s="126" t="str">
        <f>IF(メーター設置器登録リスト!G955="","",メーター設置器登録リスト!G955)</f>
        <v/>
      </c>
      <c r="H955" s="126" t="str">
        <f>IF(メーター設置器登録リスト!H955="","",メーター設置器登録リスト!H955)</f>
        <v/>
      </c>
      <c r="I955" s="126" t="str">
        <f>IF(メーター設置器登録リスト!I955="","",メーター設置器登録リスト!I955)</f>
        <v/>
      </c>
    </row>
    <row r="956" spans="1:9" ht="13.5" customHeight="1" x14ac:dyDescent="0.45">
      <c r="A956" s="123">
        <f t="shared" si="14"/>
        <v>953</v>
      </c>
      <c r="B956" s="124" t="str">
        <f>IF(メーター設置器登録リスト!B956="","",メーター設置器登録リスト!B956)</f>
        <v/>
      </c>
      <c r="C956" s="61" t="str">
        <f>IF(メーター設置器登録リスト!C956="","",メーター設置器登録リスト!C956)</f>
        <v/>
      </c>
      <c r="D956" s="61" t="str">
        <f>IF(メーター設置器登録リスト!D956="","",メーター設置器登録リスト!D956)</f>
        <v/>
      </c>
      <c r="E956" s="92" t="str">
        <f>IF(メーター設置器登録リスト!E956="","",メーター設置器登録リスト!E956)</f>
        <v/>
      </c>
      <c r="F956" s="126" t="str">
        <f>IF(メーター設置器登録リスト!F956="","",メーター設置器登録リスト!F956)</f>
        <v/>
      </c>
      <c r="G956" s="126" t="str">
        <f>IF(メーター設置器登録リスト!G956="","",メーター設置器登録リスト!G956)</f>
        <v/>
      </c>
      <c r="H956" s="126" t="str">
        <f>IF(メーター設置器登録リスト!H956="","",メーター設置器登録リスト!H956)</f>
        <v/>
      </c>
      <c r="I956" s="126" t="str">
        <f>IF(メーター設置器登録リスト!I956="","",メーター設置器登録リスト!I956)</f>
        <v/>
      </c>
    </row>
    <row r="957" spans="1:9" ht="13.5" customHeight="1" x14ac:dyDescent="0.45">
      <c r="A957" s="123">
        <f t="shared" si="14"/>
        <v>954</v>
      </c>
      <c r="B957" s="124" t="str">
        <f>IF(メーター設置器登録リスト!B957="","",メーター設置器登録リスト!B957)</f>
        <v/>
      </c>
      <c r="C957" s="61" t="str">
        <f>IF(メーター設置器登録リスト!C957="","",メーター設置器登録リスト!C957)</f>
        <v/>
      </c>
      <c r="D957" s="61" t="str">
        <f>IF(メーター設置器登録リスト!D957="","",メーター設置器登録リスト!D957)</f>
        <v/>
      </c>
      <c r="E957" s="92" t="str">
        <f>IF(メーター設置器登録リスト!E957="","",メーター設置器登録リスト!E957)</f>
        <v/>
      </c>
      <c r="F957" s="126" t="str">
        <f>IF(メーター設置器登録リスト!F957="","",メーター設置器登録リスト!F957)</f>
        <v/>
      </c>
      <c r="G957" s="126" t="str">
        <f>IF(メーター設置器登録リスト!G957="","",メーター設置器登録リスト!G957)</f>
        <v/>
      </c>
      <c r="H957" s="126" t="str">
        <f>IF(メーター設置器登録リスト!H957="","",メーター設置器登録リスト!H957)</f>
        <v/>
      </c>
      <c r="I957" s="126" t="str">
        <f>IF(メーター設置器登録リスト!I957="","",メーター設置器登録リスト!I957)</f>
        <v/>
      </c>
    </row>
    <row r="958" spans="1:9" ht="13.5" customHeight="1" x14ac:dyDescent="0.45">
      <c r="A958" s="123">
        <f t="shared" si="14"/>
        <v>955</v>
      </c>
      <c r="B958" s="124" t="str">
        <f>IF(メーター設置器登録リスト!B958="","",メーター設置器登録リスト!B958)</f>
        <v/>
      </c>
      <c r="C958" s="61" t="str">
        <f>IF(メーター設置器登録リスト!C958="","",メーター設置器登録リスト!C958)</f>
        <v/>
      </c>
      <c r="D958" s="61" t="str">
        <f>IF(メーター設置器登録リスト!D958="","",メーター設置器登録リスト!D958)</f>
        <v/>
      </c>
      <c r="E958" s="92" t="str">
        <f>IF(メーター設置器登録リスト!E958="","",メーター設置器登録リスト!E958)</f>
        <v/>
      </c>
      <c r="F958" s="126" t="str">
        <f>IF(メーター設置器登録リスト!F958="","",メーター設置器登録リスト!F958)</f>
        <v/>
      </c>
      <c r="G958" s="126" t="str">
        <f>IF(メーター設置器登録リスト!G958="","",メーター設置器登録リスト!G958)</f>
        <v/>
      </c>
      <c r="H958" s="126" t="str">
        <f>IF(メーター設置器登録リスト!H958="","",メーター設置器登録リスト!H958)</f>
        <v/>
      </c>
      <c r="I958" s="126" t="str">
        <f>IF(メーター設置器登録リスト!I958="","",メーター設置器登録リスト!I958)</f>
        <v/>
      </c>
    </row>
    <row r="959" spans="1:9" ht="13.5" customHeight="1" x14ac:dyDescent="0.45">
      <c r="A959" s="123">
        <f t="shared" si="14"/>
        <v>956</v>
      </c>
      <c r="B959" s="124" t="str">
        <f>IF(メーター設置器登録リスト!B959="","",メーター設置器登録リスト!B959)</f>
        <v/>
      </c>
      <c r="C959" s="61" t="str">
        <f>IF(メーター設置器登録リスト!C959="","",メーター設置器登録リスト!C959)</f>
        <v/>
      </c>
      <c r="D959" s="61" t="str">
        <f>IF(メーター設置器登録リスト!D959="","",メーター設置器登録リスト!D959)</f>
        <v/>
      </c>
      <c r="E959" s="92" t="str">
        <f>IF(メーター設置器登録リスト!E959="","",メーター設置器登録リスト!E959)</f>
        <v/>
      </c>
      <c r="F959" s="126" t="str">
        <f>IF(メーター設置器登録リスト!F959="","",メーター設置器登録リスト!F959)</f>
        <v/>
      </c>
      <c r="G959" s="126" t="str">
        <f>IF(メーター設置器登録リスト!G959="","",メーター設置器登録リスト!G959)</f>
        <v/>
      </c>
      <c r="H959" s="126" t="str">
        <f>IF(メーター設置器登録リスト!H959="","",メーター設置器登録リスト!H959)</f>
        <v/>
      </c>
      <c r="I959" s="126" t="str">
        <f>IF(メーター設置器登録リスト!I959="","",メーター設置器登録リスト!I959)</f>
        <v/>
      </c>
    </row>
    <row r="960" spans="1:9" ht="13.5" customHeight="1" x14ac:dyDescent="0.45">
      <c r="A960" s="123">
        <f t="shared" ref="A960:A1023" si="15">A959+1</f>
        <v>957</v>
      </c>
      <c r="B960" s="124" t="str">
        <f>IF(メーター設置器登録リスト!B960="","",メーター設置器登録リスト!B960)</f>
        <v/>
      </c>
      <c r="C960" s="61" t="str">
        <f>IF(メーター設置器登録リスト!C960="","",メーター設置器登録リスト!C960)</f>
        <v/>
      </c>
      <c r="D960" s="61" t="str">
        <f>IF(メーター設置器登録リスト!D960="","",メーター設置器登録リスト!D960)</f>
        <v/>
      </c>
      <c r="E960" s="92" t="str">
        <f>IF(メーター設置器登録リスト!E960="","",メーター設置器登録リスト!E960)</f>
        <v/>
      </c>
      <c r="F960" s="126" t="str">
        <f>IF(メーター設置器登録リスト!F960="","",メーター設置器登録リスト!F960)</f>
        <v/>
      </c>
      <c r="G960" s="126" t="str">
        <f>IF(メーター設置器登録リスト!G960="","",メーター設置器登録リスト!G960)</f>
        <v/>
      </c>
      <c r="H960" s="126" t="str">
        <f>IF(メーター設置器登録リスト!H960="","",メーター設置器登録リスト!H960)</f>
        <v/>
      </c>
      <c r="I960" s="126" t="str">
        <f>IF(メーター設置器登録リスト!I960="","",メーター設置器登録リスト!I960)</f>
        <v/>
      </c>
    </row>
    <row r="961" spans="1:9" ht="13.5" customHeight="1" x14ac:dyDescent="0.45">
      <c r="A961" s="123">
        <f t="shared" si="15"/>
        <v>958</v>
      </c>
      <c r="B961" s="124" t="str">
        <f>IF(メーター設置器登録リスト!B961="","",メーター設置器登録リスト!B961)</f>
        <v/>
      </c>
      <c r="C961" s="61" t="str">
        <f>IF(メーター設置器登録リスト!C961="","",メーター設置器登録リスト!C961)</f>
        <v/>
      </c>
      <c r="D961" s="61" t="str">
        <f>IF(メーター設置器登録リスト!D961="","",メーター設置器登録リスト!D961)</f>
        <v/>
      </c>
      <c r="E961" s="92" t="str">
        <f>IF(メーター設置器登録リスト!E961="","",メーター設置器登録リスト!E961)</f>
        <v/>
      </c>
      <c r="F961" s="126" t="str">
        <f>IF(メーター設置器登録リスト!F961="","",メーター設置器登録リスト!F961)</f>
        <v/>
      </c>
      <c r="G961" s="126" t="str">
        <f>IF(メーター設置器登録リスト!G961="","",メーター設置器登録リスト!G961)</f>
        <v/>
      </c>
      <c r="H961" s="126" t="str">
        <f>IF(メーター設置器登録リスト!H961="","",メーター設置器登録リスト!H961)</f>
        <v/>
      </c>
      <c r="I961" s="126" t="str">
        <f>IF(メーター設置器登録リスト!I961="","",メーター設置器登録リスト!I961)</f>
        <v/>
      </c>
    </row>
    <row r="962" spans="1:9" ht="13.5" customHeight="1" x14ac:dyDescent="0.45">
      <c r="A962" s="123">
        <f t="shared" si="15"/>
        <v>959</v>
      </c>
      <c r="B962" s="124" t="str">
        <f>IF(メーター設置器登録リスト!B962="","",メーター設置器登録リスト!B962)</f>
        <v/>
      </c>
      <c r="C962" s="61" t="str">
        <f>IF(メーター設置器登録リスト!C962="","",メーター設置器登録リスト!C962)</f>
        <v/>
      </c>
      <c r="D962" s="61" t="str">
        <f>IF(メーター設置器登録リスト!D962="","",メーター設置器登録リスト!D962)</f>
        <v/>
      </c>
      <c r="E962" s="92" t="str">
        <f>IF(メーター設置器登録リスト!E962="","",メーター設置器登録リスト!E962)</f>
        <v/>
      </c>
      <c r="F962" s="126" t="str">
        <f>IF(メーター設置器登録リスト!F962="","",メーター設置器登録リスト!F962)</f>
        <v/>
      </c>
      <c r="G962" s="126" t="str">
        <f>IF(メーター設置器登録リスト!G962="","",メーター設置器登録リスト!G962)</f>
        <v/>
      </c>
      <c r="H962" s="126" t="str">
        <f>IF(メーター設置器登録リスト!H962="","",メーター設置器登録リスト!H962)</f>
        <v/>
      </c>
      <c r="I962" s="126" t="str">
        <f>IF(メーター設置器登録リスト!I962="","",メーター設置器登録リスト!I962)</f>
        <v/>
      </c>
    </row>
    <row r="963" spans="1:9" ht="13.5" customHeight="1" x14ac:dyDescent="0.45">
      <c r="A963" s="123">
        <f t="shared" si="15"/>
        <v>960</v>
      </c>
      <c r="B963" s="124" t="str">
        <f>IF(メーター設置器登録リスト!B963="","",メーター設置器登録リスト!B963)</f>
        <v/>
      </c>
      <c r="C963" s="61" t="str">
        <f>IF(メーター設置器登録リスト!C963="","",メーター設置器登録リスト!C963)</f>
        <v/>
      </c>
      <c r="D963" s="61" t="str">
        <f>IF(メーター設置器登録リスト!D963="","",メーター設置器登録リスト!D963)</f>
        <v/>
      </c>
      <c r="E963" s="92" t="str">
        <f>IF(メーター設置器登録リスト!E963="","",メーター設置器登録リスト!E963)</f>
        <v/>
      </c>
      <c r="F963" s="126" t="str">
        <f>IF(メーター設置器登録リスト!F963="","",メーター設置器登録リスト!F963)</f>
        <v/>
      </c>
      <c r="G963" s="126" t="str">
        <f>IF(メーター設置器登録リスト!G963="","",メーター設置器登録リスト!G963)</f>
        <v/>
      </c>
      <c r="H963" s="126" t="str">
        <f>IF(メーター設置器登録リスト!H963="","",メーター設置器登録リスト!H963)</f>
        <v/>
      </c>
      <c r="I963" s="126" t="str">
        <f>IF(メーター設置器登録リスト!I963="","",メーター設置器登録リスト!I963)</f>
        <v/>
      </c>
    </row>
    <row r="964" spans="1:9" ht="13.5" customHeight="1" x14ac:dyDescent="0.45">
      <c r="A964" s="123">
        <f t="shared" si="15"/>
        <v>961</v>
      </c>
      <c r="B964" s="124" t="str">
        <f>IF(メーター設置器登録リスト!B964="","",メーター設置器登録リスト!B964)</f>
        <v/>
      </c>
      <c r="C964" s="61" t="str">
        <f>IF(メーター設置器登録リスト!C964="","",メーター設置器登録リスト!C964)</f>
        <v/>
      </c>
      <c r="D964" s="61" t="str">
        <f>IF(メーター設置器登録リスト!D964="","",メーター設置器登録リスト!D964)</f>
        <v/>
      </c>
      <c r="E964" s="92" t="str">
        <f>IF(メーター設置器登録リスト!E964="","",メーター設置器登録リスト!E964)</f>
        <v/>
      </c>
      <c r="F964" s="126" t="str">
        <f>IF(メーター設置器登録リスト!F964="","",メーター設置器登録リスト!F964)</f>
        <v/>
      </c>
      <c r="G964" s="126" t="str">
        <f>IF(メーター設置器登録リスト!G964="","",メーター設置器登録リスト!G964)</f>
        <v/>
      </c>
      <c r="H964" s="126" t="str">
        <f>IF(メーター設置器登録リスト!H964="","",メーター設置器登録リスト!H964)</f>
        <v/>
      </c>
      <c r="I964" s="126" t="str">
        <f>IF(メーター設置器登録リスト!I964="","",メーター設置器登録リスト!I964)</f>
        <v/>
      </c>
    </row>
    <row r="965" spans="1:9" ht="13.5" customHeight="1" x14ac:dyDescent="0.45">
      <c r="A965" s="123">
        <f t="shared" si="15"/>
        <v>962</v>
      </c>
      <c r="B965" s="124" t="str">
        <f>IF(メーター設置器登録リスト!B965="","",メーター設置器登録リスト!B965)</f>
        <v/>
      </c>
      <c r="C965" s="61" t="str">
        <f>IF(メーター設置器登録リスト!C965="","",メーター設置器登録リスト!C965)</f>
        <v/>
      </c>
      <c r="D965" s="61" t="str">
        <f>IF(メーター設置器登録リスト!D965="","",メーター設置器登録リスト!D965)</f>
        <v/>
      </c>
      <c r="E965" s="92" t="str">
        <f>IF(メーター設置器登録リスト!E965="","",メーター設置器登録リスト!E965)</f>
        <v/>
      </c>
      <c r="F965" s="126" t="str">
        <f>IF(メーター設置器登録リスト!F965="","",メーター設置器登録リスト!F965)</f>
        <v/>
      </c>
      <c r="G965" s="126" t="str">
        <f>IF(メーター設置器登録リスト!G965="","",メーター設置器登録リスト!G965)</f>
        <v/>
      </c>
      <c r="H965" s="126" t="str">
        <f>IF(メーター設置器登録リスト!H965="","",メーター設置器登録リスト!H965)</f>
        <v/>
      </c>
      <c r="I965" s="126" t="str">
        <f>IF(メーター設置器登録リスト!I965="","",メーター設置器登録リスト!I965)</f>
        <v/>
      </c>
    </row>
    <row r="966" spans="1:9" ht="13.5" customHeight="1" x14ac:dyDescent="0.45">
      <c r="A966" s="123">
        <f t="shared" si="15"/>
        <v>963</v>
      </c>
      <c r="B966" s="124" t="str">
        <f>IF(メーター設置器登録リスト!B966="","",メーター設置器登録リスト!B966)</f>
        <v/>
      </c>
      <c r="C966" s="61" t="str">
        <f>IF(メーター設置器登録リスト!C966="","",メーター設置器登録リスト!C966)</f>
        <v/>
      </c>
      <c r="D966" s="61" t="str">
        <f>IF(メーター設置器登録リスト!D966="","",メーター設置器登録リスト!D966)</f>
        <v/>
      </c>
      <c r="E966" s="92" t="str">
        <f>IF(メーター設置器登録リスト!E966="","",メーター設置器登録リスト!E966)</f>
        <v/>
      </c>
      <c r="F966" s="126" t="str">
        <f>IF(メーター設置器登録リスト!F966="","",メーター設置器登録リスト!F966)</f>
        <v/>
      </c>
      <c r="G966" s="126" t="str">
        <f>IF(メーター設置器登録リスト!G966="","",メーター設置器登録リスト!G966)</f>
        <v/>
      </c>
      <c r="H966" s="126" t="str">
        <f>IF(メーター設置器登録リスト!H966="","",メーター設置器登録リスト!H966)</f>
        <v/>
      </c>
      <c r="I966" s="126" t="str">
        <f>IF(メーター設置器登録リスト!I966="","",メーター設置器登録リスト!I966)</f>
        <v/>
      </c>
    </row>
    <row r="967" spans="1:9" ht="13.5" customHeight="1" x14ac:dyDescent="0.45">
      <c r="A967" s="123">
        <f t="shared" si="15"/>
        <v>964</v>
      </c>
      <c r="B967" s="124" t="str">
        <f>IF(メーター設置器登録リスト!B967="","",メーター設置器登録リスト!B967)</f>
        <v/>
      </c>
      <c r="C967" s="61" t="str">
        <f>IF(メーター設置器登録リスト!C967="","",メーター設置器登録リスト!C967)</f>
        <v/>
      </c>
      <c r="D967" s="61" t="str">
        <f>IF(メーター設置器登録リスト!D967="","",メーター設置器登録リスト!D967)</f>
        <v/>
      </c>
      <c r="E967" s="92" t="str">
        <f>IF(メーター設置器登録リスト!E967="","",メーター設置器登録リスト!E967)</f>
        <v/>
      </c>
      <c r="F967" s="126" t="str">
        <f>IF(メーター設置器登録リスト!F967="","",メーター設置器登録リスト!F967)</f>
        <v/>
      </c>
      <c r="G967" s="126" t="str">
        <f>IF(メーター設置器登録リスト!G967="","",メーター設置器登録リスト!G967)</f>
        <v/>
      </c>
      <c r="H967" s="126" t="str">
        <f>IF(メーター設置器登録リスト!H967="","",メーター設置器登録リスト!H967)</f>
        <v/>
      </c>
      <c r="I967" s="126" t="str">
        <f>IF(メーター設置器登録リスト!I967="","",メーター設置器登録リスト!I967)</f>
        <v/>
      </c>
    </row>
    <row r="968" spans="1:9" ht="13.5" customHeight="1" x14ac:dyDescent="0.45">
      <c r="A968" s="123">
        <f t="shared" si="15"/>
        <v>965</v>
      </c>
      <c r="B968" s="124" t="str">
        <f>IF(メーター設置器登録リスト!B968="","",メーター設置器登録リスト!B968)</f>
        <v/>
      </c>
      <c r="C968" s="61" t="str">
        <f>IF(メーター設置器登録リスト!C968="","",メーター設置器登録リスト!C968)</f>
        <v/>
      </c>
      <c r="D968" s="61" t="str">
        <f>IF(メーター設置器登録リスト!D968="","",メーター設置器登録リスト!D968)</f>
        <v/>
      </c>
      <c r="E968" s="92" t="str">
        <f>IF(メーター設置器登録リスト!E968="","",メーター設置器登録リスト!E968)</f>
        <v/>
      </c>
      <c r="F968" s="126" t="str">
        <f>IF(メーター設置器登録リスト!F968="","",メーター設置器登録リスト!F968)</f>
        <v/>
      </c>
      <c r="G968" s="126" t="str">
        <f>IF(メーター設置器登録リスト!G968="","",メーター設置器登録リスト!G968)</f>
        <v/>
      </c>
      <c r="H968" s="126" t="str">
        <f>IF(メーター設置器登録リスト!H968="","",メーター設置器登録リスト!H968)</f>
        <v/>
      </c>
      <c r="I968" s="126" t="str">
        <f>IF(メーター設置器登録リスト!I968="","",メーター設置器登録リスト!I968)</f>
        <v/>
      </c>
    </row>
    <row r="969" spans="1:9" ht="13.5" customHeight="1" x14ac:dyDescent="0.45">
      <c r="A969" s="123">
        <f t="shared" si="15"/>
        <v>966</v>
      </c>
      <c r="B969" s="124" t="str">
        <f>IF(メーター設置器登録リスト!B969="","",メーター設置器登録リスト!B969)</f>
        <v/>
      </c>
      <c r="C969" s="61" t="str">
        <f>IF(メーター設置器登録リスト!C969="","",メーター設置器登録リスト!C969)</f>
        <v/>
      </c>
      <c r="D969" s="61" t="str">
        <f>IF(メーター設置器登録リスト!D969="","",メーター設置器登録リスト!D969)</f>
        <v/>
      </c>
      <c r="E969" s="92" t="str">
        <f>IF(メーター設置器登録リスト!E969="","",メーター設置器登録リスト!E969)</f>
        <v/>
      </c>
      <c r="F969" s="126" t="str">
        <f>IF(メーター設置器登録リスト!F969="","",メーター設置器登録リスト!F969)</f>
        <v/>
      </c>
      <c r="G969" s="126" t="str">
        <f>IF(メーター設置器登録リスト!G969="","",メーター設置器登録リスト!G969)</f>
        <v/>
      </c>
      <c r="H969" s="126" t="str">
        <f>IF(メーター設置器登録リスト!H969="","",メーター設置器登録リスト!H969)</f>
        <v/>
      </c>
      <c r="I969" s="126" t="str">
        <f>IF(メーター設置器登録リスト!I969="","",メーター設置器登録リスト!I969)</f>
        <v/>
      </c>
    </row>
    <row r="970" spans="1:9" ht="13.5" customHeight="1" x14ac:dyDescent="0.45">
      <c r="A970" s="123">
        <f t="shared" si="15"/>
        <v>967</v>
      </c>
      <c r="B970" s="124" t="str">
        <f>IF(メーター設置器登録リスト!B970="","",メーター設置器登録リスト!B970)</f>
        <v/>
      </c>
      <c r="C970" s="61" t="str">
        <f>IF(メーター設置器登録リスト!C970="","",メーター設置器登録リスト!C970)</f>
        <v/>
      </c>
      <c r="D970" s="61" t="str">
        <f>IF(メーター設置器登録リスト!D970="","",メーター設置器登録リスト!D970)</f>
        <v/>
      </c>
      <c r="E970" s="92" t="str">
        <f>IF(メーター設置器登録リスト!E970="","",メーター設置器登録リスト!E970)</f>
        <v/>
      </c>
      <c r="F970" s="126" t="str">
        <f>IF(メーター設置器登録リスト!F970="","",メーター設置器登録リスト!F970)</f>
        <v/>
      </c>
      <c r="G970" s="126" t="str">
        <f>IF(メーター設置器登録リスト!G970="","",メーター設置器登録リスト!G970)</f>
        <v/>
      </c>
      <c r="H970" s="126" t="str">
        <f>IF(メーター設置器登録リスト!H970="","",メーター設置器登録リスト!H970)</f>
        <v/>
      </c>
      <c r="I970" s="126" t="str">
        <f>IF(メーター設置器登録リスト!I970="","",メーター設置器登録リスト!I970)</f>
        <v/>
      </c>
    </row>
    <row r="971" spans="1:9" ht="13.5" customHeight="1" x14ac:dyDescent="0.45">
      <c r="A971" s="123">
        <f t="shared" si="15"/>
        <v>968</v>
      </c>
      <c r="B971" s="124" t="str">
        <f>IF(メーター設置器登録リスト!B971="","",メーター設置器登録リスト!B971)</f>
        <v/>
      </c>
      <c r="C971" s="61" t="str">
        <f>IF(メーター設置器登録リスト!C971="","",メーター設置器登録リスト!C971)</f>
        <v/>
      </c>
      <c r="D971" s="61" t="str">
        <f>IF(メーター設置器登録リスト!D971="","",メーター設置器登録リスト!D971)</f>
        <v/>
      </c>
      <c r="E971" s="92" t="str">
        <f>IF(メーター設置器登録リスト!E971="","",メーター設置器登録リスト!E971)</f>
        <v/>
      </c>
      <c r="F971" s="126" t="str">
        <f>IF(メーター設置器登録リスト!F971="","",メーター設置器登録リスト!F971)</f>
        <v/>
      </c>
      <c r="G971" s="126" t="str">
        <f>IF(メーター設置器登録リスト!G971="","",メーター設置器登録リスト!G971)</f>
        <v/>
      </c>
      <c r="H971" s="126" t="str">
        <f>IF(メーター設置器登録リスト!H971="","",メーター設置器登録リスト!H971)</f>
        <v/>
      </c>
      <c r="I971" s="126" t="str">
        <f>IF(メーター設置器登録リスト!I971="","",メーター設置器登録リスト!I971)</f>
        <v/>
      </c>
    </row>
    <row r="972" spans="1:9" ht="13.5" customHeight="1" x14ac:dyDescent="0.45">
      <c r="A972" s="123">
        <f t="shared" si="15"/>
        <v>969</v>
      </c>
      <c r="B972" s="124" t="str">
        <f>IF(メーター設置器登録リスト!B972="","",メーター設置器登録リスト!B972)</f>
        <v/>
      </c>
      <c r="C972" s="61" t="str">
        <f>IF(メーター設置器登録リスト!C972="","",メーター設置器登録リスト!C972)</f>
        <v/>
      </c>
      <c r="D972" s="61" t="str">
        <f>IF(メーター設置器登録リスト!D972="","",メーター設置器登録リスト!D972)</f>
        <v/>
      </c>
      <c r="E972" s="92" t="str">
        <f>IF(メーター設置器登録リスト!E972="","",メーター設置器登録リスト!E972)</f>
        <v/>
      </c>
      <c r="F972" s="126" t="str">
        <f>IF(メーター設置器登録リスト!F972="","",メーター設置器登録リスト!F972)</f>
        <v/>
      </c>
      <c r="G972" s="126" t="str">
        <f>IF(メーター設置器登録リスト!G972="","",メーター設置器登録リスト!G972)</f>
        <v/>
      </c>
      <c r="H972" s="126" t="str">
        <f>IF(メーター設置器登録リスト!H972="","",メーター設置器登録リスト!H972)</f>
        <v/>
      </c>
      <c r="I972" s="126" t="str">
        <f>IF(メーター設置器登録リスト!I972="","",メーター設置器登録リスト!I972)</f>
        <v/>
      </c>
    </row>
    <row r="973" spans="1:9" ht="13.5" customHeight="1" x14ac:dyDescent="0.45">
      <c r="A973" s="123">
        <f t="shared" si="15"/>
        <v>970</v>
      </c>
      <c r="B973" s="124" t="str">
        <f>IF(メーター設置器登録リスト!B973="","",メーター設置器登録リスト!B973)</f>
        <v/>
      </c>
      <c r="C973" s="61" t="str">
        <f>IF(メーター設置器登録リスト!C973="","",メーター設置器登録リスト!C973)</f>
        <v/>
      </c>
      <c r="D973" s="61" t="str">
        <f>IF(メーター設置器登録リスト!D973="","",メーター設置器登録リスト!D973)</f>
        <v/>
      </c>
      <c r="E973" s="92" t="str">
        <f>IF(メーター設置器登録リスト!E973="","",メーター設置器登録リスト!E973)</f>
        <v/>
      </c>
      <c r="F973" s="126" t="str">
        <f>IF(メーター設置器登録リスト!F973="","",メーター設置器登録リスト!F973)</f>
        <v/>
      </c>
      <c r="G973" s="126" t="str">
        <f>IF(メーター設置器登録リスト!G973="","",メーター設置器登録リスト!G973)</f>
        <v/>
      </c>
      <c r="H973" s="126" t="str">
        <f>IF(メーター設置器登録リスト!H973="","",メーター設置器登録リスト!H973)</f>
        <v/>
      </c>
      <c r="I973" s="126" t="str">
        <f>IF(メーター設置器登録リスト!I973="","",メーター設置器登録リスト!I973)</f>
        <v/>
      </c>
    </row>
    <row r="974" spans="1:9" ht="13.5" customHeight="1" x14ac:dyDescent="0.45">
      <c r="A974" s="123">
        <f t="shared" si="15"/>
        <v>971</v>
      </c>
      <c r="B974" s="124" t="str">
        <f>IF(メーター設置器登録リスト!B974="","",メーター設置器登録リスト!B974)</f>
        <v/>
      </c>
      <c r="C974" s="61" t="str">
        <f>IF(メーター設置器登録リスト!C974="","",メーター設置器登録リスト!C974)</f>
        <v/>
      </c>
      <c r="D974" s="61" t="str">
        <f>IF(メーター設置器登録リスト!D974="","",メーター設置器登録リスト!D974)</f>
        <v/>
      </c>
      <c r="E974" s="92" t="str">
        <f>IF(メーター設置器登録リスト!E974="","",メーター設置器登録リスト!E974)</f>
        <v/>
      </c>
      <c r="F974" s="126" t="str">
        <f>IF(メーター設置器登録リスト!F974="","",メーター設置器登録リスト!F974)</f>
        <v/>
      </c>
      <c r="G974" s="126" t="str">
        <f>IF(メーター設置器登録リスト!G974="","",メーター設置器登録リスト!G974)</f>
        <v/>
      </c>
      <c r="H974" s="126" t="str">
        <f>IF(メーター設置器登録リスト!H974="","",メーター設置器登録リスト!H974)</f>
        <v/>
      </c>
      <c r="I974" s="126" t="str">
        <f>IF(メーター設置器登録リスト!I974="","",メーター設置器登録リスト!I974)</f>
        <v/>
      </c>
    </row>
    <row r="975" spans="1:9" ht="13.5" customHeight="1" x14ac:dyDescent="0.45">
      <c r="A975" s="123">
        <f t="shared" si="15"/>
        <v>972</v>
      </c>
      <c r="B975" s="124" t="str">
        <f>IF(メーター設置器登録リスト!B975="","",メーター設置器登録リスト!B975)</f>
        <v/>
      </c>
      <c r="C975" s="61" t="str">
        <f>IF(メーター設置器登録リスト!C975="","",メーター設置器登録リスト!C975)</f>
        <v/>
      </c>
      <c r="D975" s="61" t="str">
        <f>IF(メーター設置器登録リスト!D975="","",メーター設置器登録リスト!D975)</f>
        <v/>
      </c>
      <c r="E975" s="92" t="str">
        <f>IF(メーター設置器登録リスト!E975="","",メーター設置器登録リスト!E975)</f>
        <v/>
      </c>
      <c r="F975" s="126" t="str">
        <f>IF(メーター設置器登録リスト!F975="","",メーター設置器登録リスト!F975)</f>
        <v/>
      </c>
      <c r="G975" s="126" t="str">
        <f>IF(メーター設置器登録リスト!G975="","",メーター設置器登録リスト!G975)</f>
        <v/>
      </c>
      <c r="H975" s="126" t="str">
        <f>IF(メーター設置器登録リスト!H975="","",メーター設置器登録リスト!H975)</f>
        <v/>
      </c>
      <c r="I975" s="126" t="str">
        <f>IF(メーター設置器登録リスト!I975="","",メーター設置器登録リスト!I975)</f>
        <v/>
      </c>
    </row>
    <row r="976" spans="1:9" ht="13.5" customHeight="1" x14ac:dyDescent="0.45">
      <c r="A976" s="123">
        <f t="shared" si="15"/>
        <v>973</v>
      </c>
      <c r="B976" s="124" t="str">
        <f>IF(メーター設置器登録リスト!B976="","",メーター設置器登録リスト!B976)</f>
        <v/>
      </c>
      <c r="C976" s="61" t="str">
        <f>IF(メーター設置器登録リスト!C976="","",メーター設置器登録リスト!C976)</f>
        <v/>
      </c>
      <c r="D976" s="61" t="str">
        <f>IF(メーター設置器登録リスト!D976="","",メーター設置器登録リスト!D976)</f>
        <v/>
      </c>
      <c r="E976" s="92" t="str">
        <f>IF(メーター設置器登録リスト!E976="","",メーター設置器登録リスト!E976)</f>
        <v/>
      </c>
      <c r="F976" s="126" t="str">
        <f>IF(メーター設置器登録リスト!F976="","",メーター設置器登録リスト!F976)</f>
        <v/>
      </c>
      <c r="G976" s="126" t="str">
        <f>IF(メーター設置器登録リスト!G976="","",メーター設置器登録リスト!G976)</f>
        <v/>
      </c>
      <c r="H976" s="126" t="str">
        <f>IF(メーター設置器登録リスト!H976="","",メーター設置器登録リスト!H976)</f>
        <v/>
      </c>
      <c r="I976" s="126" t="str">
        <f>IF(メーター設置器登録リスト!I976="","",メーター設置器登録リスト!I976)</f>
        <v/>
      </c>
    </row>
    <row r="977" spans="1:9" ht="13.5" customHeight="1" x14ac:dyDescent="0.45">
      <c r="A977" s="123">
        <f t="shared" si="15"/>
        <v>974</v>
      </c>
      <c r="B977" s="124" t="str">
        <f>IF(メーター設置器登録リスト!B977="","",メーター設置器登録リスト!B977)</f>
        <v/>
      </c>
      <c r="C977" s="61" t="str">
        <f>IF(メーター設置器登録リスト!C977="","",メーター設置器登録リスト!C977)</f>
        <v/>
      </c>
      <c r="D977" s="61" t="str">
        <f>IF(メーター設置器登録リスト!D977="","",メーター設置器登録リスト!D977)</f>
        <v/>
      </c>
      <c r="E977" s="92" t="str">
        <f>IF(メーター設置器登録リスト!E977="","",メーター設置器登録リスト!E977)</f>
        <v/>
      </c>
      <c r="F977" s="126" t="str">
        <f>IF(メーター設置器登録リスト!F977="","",メーター設置器登録リスト!F977)</f>
        <v/>
      </c>
      <c r="G977" s="126" t="str">
        <f>IF(メーター設置器登録リスト!G977="","",メーター設置器登録リスト!G977)</f>
        <v/>
      </c>
      <c r="H977" s="126" t="str">
        <f>IF(メーター設置器登録リスト!H977="","",メーター設置器登録リスト!H977)</f>
        <v/>
      </c>
      <c r="I977" s="126" t="str">
        <f>IF(メーター設置器登録リスト!I977="","",メーター設置器登録リスト!I977)</f>
        <v/>
      </c>
    </row>
    <row r="978" spans="1:9" ht="13.5" customHeight="1" x14ac:dyDescent="0.45">
      <c r="A978" s="123">
        <f t="shared" si="15"/>
        <v>975</v>
      </c>
      <c r="B978" s="124" t="str">
        <f>IF(メーター設置器登録リスト!B978="","",メーター設置器登録リスト!B978)</f>
        <v/>
      </c>
      <c r="C978" s="61" t="str">
        <f>IF(メーター設置器登録リスト!C978="","",メーター設置器登録リスト!C978)</f>
        <v/>
      </c>
      <c r="D978" s="61" t="str">
        <f>IF(メーター設置器登録リスト!D978="","",メーター設置器登録リスト!D978)</f>
        <v/>
      </c>
      <c r="E978" s="92" t="str">
        <f>IF(メーター設置器登録リスト!E978="","",メーター設置器登録リスト!E978)</f>
        <v/>
      </c>
      <c r="F978" s="126" t="str">
        <f>IF(メーター設置器登録リスト!F978="","",メーター設置器登録リスト!F978)</f>
        <v/>
      </c>
      <c r="G978" s="126" t="str">
        <f>IF(メーター設置器登録リスト!G978="","",メーター設置器登録リスト!G978)</f>
        <v/>
      </c>
      <c r="H978" s="126" t="str">
        <f>IF(メーター設置器登録リスト!H978="","",メーター設置器登録リスト!H978)</f>
        <v/>
      </c>
      <c r="I978" s="126" t="str">
        <f>IF(メーター設置器登録リスト!I978="","",メーター設置器登録リスト!I978)</f>
        <v/>
      </c>
    </row>
    <row r="979" spans="1:9" ht="13.5" customHeight="1" x14ac:dyDescent="0.45">
      <c r="A979" s="123">
        <f t="shared" si="15"/>
        <v>976</v>
      </c>
      <c r="B979" s="124" t="str">
        <f>IF(メーター設置器登録リスト!B979="","",メーター設置器登録リスト!B979)</f>
        <v/>
      </c>
      <c r="C979" s="61" t="str">
        <f>IF(メーター設置器登録リスト!C979="","",メーター設置器登録リスト!C979)</f>
        <v/>
      </c>
      <c r="D979" s="61" t="str">
        <f>IF(メーター設置器登録リスト!D979="","",メーター設置器登録リスト!D979)</f>
        <v/>
      </c>
      <c r="E979" s="92" t="str">
        <f>IF(メーター設置器登録リスト!E979="","",メーター設置器登録リスト!E979)</f>
        <v/>
      </c>
      <c r="F979" s="126" t="str">
        <f>IF(メーター設置器登録リスト!F979="","",メーター設置器登録リスト!F979)</f>
        <v/>
      </c>
      <c r="G979" s="126" t="str">
        <f>IF(メーター設置器登録リスト!G979="","",メーター設置器登録リスト!G979)</f>
        <v/>
      </c>
      <c r="H979" s="126" t="str">
        <f>IF(メーター設置器登録リスト!H979="","",メーター設置器登録リスト!H979)</f>
        <v/>
      </c>
      <c r="I979" s="126" t="str">
        <f>IF(メーター設置器登録リスト!I979="","",メーター設置器登録リスト!I979)</f>
        <v/>
      </c>
    </row>
    <row r="980" spans="1:9" ht="13.5" customHeight="1" x14ac:dyDescent="0.45">
      <c r="A980" s="123">
        <f t="shared" si="15"/>
        <v>977</v>
      </c>
      <c r="B980" s="124" t="str">
        <f>IF(メーター設置器登録リスト!B980="","",メーター設置器登録リスト!B980)</f>
        <v/>
      </c>
      <c r="C980" s="61" t="str">
        <f>IF(メーター設置器登録リスト!C980="","",メーター設置器登録リスト!C980)</f>
        <v/>
      </c>
      <c r="D980" s="61" t="str">
        <f>IF(メーター設置器登録リスト!D980="","",メーター設置器登録リスト!D980)</f>
        <v/>
      </c>
      <c r="E980" s="92" t="str">
        <f>IF(メーター設置器登録リスト!E980="","",メーター設置器登録リスト!E980)</f>
        <v/>
      </c>
      <c r="F980" s="126" t="str">
        <f>IF(メーター設置器登録リスト!F980="","",メーター設置器登録リスト!F980)</f>
        <v/>
      </c>
      <c r="G980" s="126" t="str">
        <f>IF(メーター設置器登録リスト!G980="","",メーター設置器登録リスト!G980)</f>
        <v/>
      </c>
      <c r="H980" s="126" t="str">
        <f>IF(メーター設置器登録リスト!H980="","",メーター設置器登録リスト!H980)</f>
        <v/>
      </c>
      <c r="I980" s="126" t="str">
        <f>IF(メーター設置器登録リスト!I980="","",メーター設置器登録リスト!I980)</f>
        <v/>
      </c>
    </row>
    <row r="981" spans="1:9" ht="13.5" customHeight="1" x14ac:dyDescent="0.45">
      <c r="A981" s="123">
        <f t="shared" si="15"/>
        <v>978</v>
      </c>
      <c r="B981" s="124" t="str">
        <f>IF(メーター設置器登録リスト!B981="","",メーター設置器登録リスト!B981)</f>
        <v/>
      </c>
      <c r="C981" s="61" t="str">
        <f>IF(メーター設置器登録リスト!C981="","",メーター設置器登録リスト!C981)</f>
        <v/>
      </c>
      <c r="D981" s="61" t="str">
        <f>IF(メーター設置器登録リスト!D981="","",メーター設置器登録リスト!D981)</f>
        <v/>
      </c>
      <c r="E981" s="92" t="str">
        <f>IF(メーター設置器登録リスト!E981="","",メーター設置器登録リスト!E981)</f>
        <v/>
      </c>
      <c r="F981" s="126" t="str">
        <f>IF(メーター設置器登録リスト!F981="","",メーター設置器登録リスト!F981)</f>
        <v/>
      </c>
      <c r="G981" s="126" t="str">
        <f>IF(メーター設置器登録リスト!G981="","",メーター設置器登録リスト!G981)</f>
        <v/>
      </c>
      <c r="H981" s="126" t="str">
        <f>IF(メーター設置器登録リスト!H981="","",メーター設置器登録リスト!H981)</f>
        <v/>
      </c>
      <c r="I981" s="126" t="str">
        <f>IF(メーター設置器登録リスト!I981="","",メーター設置器登録リスト!I981)</f>
        <v/>
      </c>
    </row>
    <row r="982" spans="1:9" ht="13.5" customHeight="1" x14ac:dyDescent="0.45">
      <c r="A982" s="123">
        <f t="shared" si="15"/>
        <v>979</v>
      </c>
      <c r="B982" s="124" t="str">
        <f>IF(メーター設置器登録リスト!B982="","",メーター設置器登録リスト!B982)</f>
        <v/>
      </c>
      <c r="C982" s="61" t="str">
        <f>IF(メーター設置器登録リスト!C982="","",メーター設置器登録リスト!C982)</f>
        <v/>
      </c>
      <c r="D982" s="61" t="str">
        <f>IF(メーター設置器登録リスト!D982="","",メーター設置器登録リスト!D982)</f>
        <v/>
      </c>
      <c r="E982" s="92" t="str">
        <f>IF(メーター設置器登録リスト!E982="","",メーター設置器登録リスト!E982)</f>
        <v/>
      </c>
      <c r="F982" s="126" t="str">
        <f>IF(メーター設置器登録リスト!F982="","",メーター設置器登録リスト!F982)</f>
        <v/>
      </c>
      <c r="G982" s="126" t="str">
        <f>IF(メーター設置器登録リスト!G982="","",メーター設置器登録リスト!G982)</f>
        <v/>
      </c>
      <c r="H982" s="126" t="str">
        <f>IF(メーター設置器登録リスト!H982="","",メーター設置器登録リスト!H982)</f>
        <v/>
      </c>
      <c r="I982" s="126" t="str">
        <f>IF(メーター設置器登録リスト!I982="","",メーター設置器登録リスト!I982)</f>
        <v/>
      </c>
    </row>
    <row r="983" spans="1:9" ht="13.5" customHeight="1" x14ac:dyDescent="0.45">
      <c r="A983" s="123">
        <f t="shared" si="15"/>
        <v>980</v>
      </c>
      <c r="B983" s="124" t="str">
        <f>IF(メーター設置器登録リスト!B983="","",メーター設置器登録リスト!B983)</f>
        <v/>
      </c>
      <c r="C983" s="61" t="str">
        <f>IF(メーター設置器登録リスト!C983="","",メーター設置器登録リスト!C983)</f>
        <v/>
      </c>
      <c r="D983" s="61" t="str">
        <f>IF(メーター設置器登録リスト!D983="","",メーター設置器登録リスト!D983)</f>
        <v/>
      </c>
      <c r="E983" s="92" t="str">
        <f>IF(メーター設置器登録リスト!E983="","",メーター設置器登録リスト!E983)</f>
        <v/>
      </c>
      <c r="F983" s="126" t="str">
        <f>IF(メーター設置器登録リスト!F983="","",メーター設置器登録リスト!F983)</f>
        <v/>
      </c>
      <c r="G983" s="126" t="str">
        <f>IF(メーター設置器登録リスト!G983="","",メーター設置器登録リスト!G983)</f>
        <v/>
      </c>
      <c r="H983" s="126" t="str">
        <f>IF(メーター設置器登録リスト!H983="","",メーター設置器登録リスト!H983)</f>
        <v/>
      </c>
      <c r="I983" s="126" t="str">
        <f>IF(メーター設置器登録リスト!I983="","",メーター設置器登録リスト!I983)</f>
        <v/>
      </c>
    </row>
    <row r="984" spans="1:9" ht="13.5" customHeight="1" x14ac:dyDescent="0.45">
      <c r="A984" s="123">
        <f t="shared" si="15"/>
        <v>981</v>
      </c>
      <c r="B984" s="124" t="str">
        <f>IF(メーター設置器登録リスト!B984="","",メーター設置器登録リスト!B984)</f>
        <v/>
      </c>
      <c r="C984" s="61" t="str">
        <f>IF(メーター設置器登録リスト!C984="","",メーター設置器登録リスト!C984)</f>
        <v/>
      </c>
      <c r="D984" s="61" t="str">
        <f>IF(メーター設置器登録リスト!D984="","",メーター設置器登録リスト!D984)</f>
        <v/>
      </c>
      <c r="E984" s="92" t="str">
        <f>IF(メーター設置器登録リスト!E984="","",メーター設置器登録リスト!E984)</f>
        <v/>
      </c>
      <c r="F984" s="126" t="str">
        <f>IF(メーター設置器登録リスト!F984="","",メーター設置器登録リスト!F984)</f>
        <v/>
      </c>
      <c r="G984" s="126" t="str">
        <f>IF(メーター設置器登録リスト!G984="","",メーター設置器登録リスト!G984)</f>
        <v/>
      </c>
      <c r="H984" s="126" t="str">
        <f>IF(メーター設置器登録リスト!H984="","",メーター設置器登録リスト!H984)</f>
        <v/>
      </c>
      <c r="I984" s="126" t="str">
        <f>IF(メーター設置器登録リスト!I984="","",メーター設置器登録リスト!I984)</f>
        <v/>
      </c>
    </row>
    <row r="985" spans="1:9" ht="13.5" customHeight="1" x14ac:dyDescent="0.45">
      <c r="A985" s="123">
        <f t="shared" si="15"/>
        <v>982</v>
      </c>
      <c r="B985" s="124" t="str">
        <f>IF(メーター設置器登録リスト!B985="","",メーター設置器登録リスト!B985)</f>
        <v/>
      </c>
      <c r="C985" s="61" t="str">
        <f>IF(メーター設置器登録リスト!C985="","",メーター設置器登録リスト!C985)</f>
        <v/>
      </c>
      <c r="D985" s="61" t="str">
        <f>IF(メーター設置器登録リスト!D985="","",メーター設置器登録リスト!D985)</f>
        <v/>
      </c>
      <c r="E985" s="92" t="str">
        <f>IF(メーター設置器登録リスト!E985="","",メーター設置器登録リスト!E985)</f>
        <v/>
      </c>
      <c r="F985" s="126" t="str">
        <f>IF(メーター設置器登録リスト!F985="","",メーター設置器登録リスト!F985)</f>
        <v/>
      </c>
      <c r="G985" s="126" t="str">
        <f>IF(メーター設置器登録リスト!G985="","",メーター設置器登録リスト!G985)</f>
        <v/>
      </c>
      <c r="H985" s="126" t="str">
        <f>IF(メーター設置器登録リスト!H985="","",メーター設置器登録リスト!H985)</f>
        <v/>
      </c>
      <c r="I985" s="126" t="str">
        <f>IF(メーター設置器登録リスト!I985="","",メーター設置器登録リスト!I985)</f>
        <v/>
      </c>
    </row>
    <row r="986" spans="1:9" ht="13.5" customHeight="1" x14ac:dyDescent="0.45">
      <c r="A986" s="123">
        <f t="shared" si="15"/>
        <v>983</v>
      </c>
      <c r="B986" s="124" t="str">
        <f>IF(メーター設置器登録リスト!B986="","",メーター設置器登録リスト!B986)</f>
        <v/>
      </c>
      <c r="C986" s="61" t="str">
        <f>IF(メーター設置器登録リスト!C986="","",メーター設置器登録リスト!C986)</f>
        <v/>
      </c>
      <c r="D986" s="61" t="str">
        <f>IF(メーター設置器登録リスト!D986="","",メーター設置器登録リスト!D986)</f>
        <v/>
      </c>
      <c r="E986" s="92" t="str">
        <f>IF(メーター設置器登録リスト!E986="","",メーター設置器登録リスト!E986)</f>
        <v/>
      </c>
      <c r="F986" s="126" t="str">
        <f>IF(メーター設置器登録リスト!F986="","",メーター設置器登録リスト!F986)</f>
        <v/>
      </c>
      <c r="G986" s="126" t="str">
        <f>IF(メーター設置器登録リスト!G986="","",メーター設置器登録リスト!G986)</f>
        <v/>
      </c>
      <c r="H986" s="126" t="str">
        <f>IF(メーター設置器登録リスト!H986="","",メーター設置器登録リスト!H986)</f>
        <v/>
      </c>
      <c r="I986" s="126" t="str">
        <f>IF(メーター設置器登録リスト!I986="","",メーター設置器登録リスト!I986)</f>
        <v/>
      </c>
    </row>
    <row r="987" spans="1:9" ht="13.5" customHeight="1" x14ac:dyDescent="0.45">
      <c r="A987" s="123">
        <f t="shared" si="15"/>
        <v>984</v>
      </c>
      <c r="B987" s="124" t="str">
        <f>IF(メーター設置器登録リスト!B987="","",メーター設置器登録リスト!B987)</f>
        <v/>
      </c>
      <c r="C987" s="61" t="str">
        <f>IF(メーター設置器登録リスト!C987="","",メーター設置器登録リスト!C987)</f>
        <v/>
      </c>
      <c r="D987" s="61" t="str">
        <f>IF(メーター設置器登録リスト!D987="","",メーター設置器登録リスト!D987)</f>
        <v/>
      </c>
      <c r="E987" s="92" t="str">
        <f>IF(メーター設置器登録リスト!E987="","",メーター設置器登録リスト!E987)</f>
        <v/>
      </c>
      <c r="F987" s="126" t="str">
        <f>IF(メーター設置器登録リスト!F987="","",メーター設置器登録リスト!F987)</f>
        <v/>
      </c>
      <c r="G987" s="126" t="str">
        <f>IF(メーター設置器登録リスト!G987="","",メーター設置器登録リスト!G987)</f>
        <v/>
      </c>
      <c r="H987" s="126" t="str">
        <f>IF(メーター設置器登録リスト!H987="","",メーター設置器登録リスト!H987)</f>
        <v/>
      </c>
      <c r="I987" s="126" t="str">
        <f>IF(メーター設置器登録リスト!I987="","",メーター設置器登録リスト!I987)</f>
        <v/>
      </c>
    </row>
    <row r="988" spans="1:9" ht="13.5" customHeight="1" x14ac:dyDescent="0.45">
      <c r="A988" s="123">
        <f t="shared" si="15"/>
        <v>985</v>
      </c>
      <c r="B988" s="124" t="str">
        <f>IF(メーター設置器登録リスト!B988="","",メーター設置器登録リスト!B988)</f>
        <v/>
      </c>
      <c r="C988" s="61" t="str">
        <f>IF(メーター設置器登録リスト!C988="","",メーター設置器登録リスト!C988)</f>
        <v/>
      </c>
      <c r="D988" s="61" t="str">
        <f>IF(メーター設置器登録リスト!D988="","",メーター設置器登録リスト!D988)</f>
        <v/>
      </c>
      <c r="E988" s="92" t="str">
        <f>IF(メーター設置器登録リスト!E988="","",メーター設置器登録リスト!E988)</f>
        <v/>
      </c>
      <c r="F988" s="126" t="str">
        <f>IF(メーター設置器登録リスト!F988="","",メーター設置器登録リスト!F988)</f>
        <v/>
      </c>
      <c r="G988" s="126" t="str">
        <f>IF(メーター設置器登録リスト!G988="","",メーター設置器登録リスト!G988)</f>
        <v/>
      </c>
      <c r="H988" s="126" t="str">
        <f>IF(メーター設置器登録リスト!H988="","",メーター設置器登録リスト!H988)</f>
        <v/>
      </c>
      <c r="I988" s="126" t="str">
        <f>IF(メーター設置器登録リスト!I988="","",メーター設置器登録リスト!I988)</f>
        <v/>
      </c>
    </row>
    <row r="989" spans="1:9" ht="13.5" customHeight="1" x14ac:dyDescent="0.45">
      <c r="A989" s="123">
        <f t="shared" si="15"/>
        <v>986</v>
      </c>
      <c r="B989" s="124" t="str">
        <f>IF(メーター設置器登録リスト!B989="","",メーター設置器登録リスト!B989)</f>
        <v/>
      </c>
      <c r="C989" s="61" t="str">
        <f>IF(メーター設置器登録リスト!C989="","",メーター設置器登録リスト!C989)</f>
        <v/>
      </c>
      <c r="D989" s="61" t="str">
        <f>IF(メーター設置器登録リスト!D989="","",メーター設置器登録リスト!D989)</f>
        <v/>
      </c>
      <c r="E989" s="92" t="str">
        <f>IF(メーター設置器登録リスト!E989="","",メーター設置器登録リスト!E989)</f>
        <v/>
      </c>
      <c r="F989" s="126" t="str">
        <f>IF(メーター設置器登録リスト!F989="","",メーター設置器登録リスト!F989)</f>
        <v/>
      </c>
      <c r="G989" s="126" t="str">
        <f>IF(メーター設置器登録リスト!G989="","",メーター設置器登録リスト!G989)</f>
        <v/>
      </c>
      <c r="H989" s="126" t="str">
        <f>IF(メーター設置器登録リスト!H989="","",メーター設置器登録リスト!H989)</f>
        <v/>
      </c>
      <c r="I989" s="126" t="str">
        <f>IF(メーター設置器登録リスト!I989="","",メーター設置器登録リスト!I989)</f>
        <v/>
      </c>
    </row>
    <row r="990" spans="1:9" ht="13.5" customHeight="1" x14ac:dyDescent="0.45">
      <c r="A990" s="123">
        <f t="shared" si="15"/>
        <v>987</v>
      </c>
      <c r="B990" s="124" t="str">
        <f>IF(メーター設置器登録リスト!B990="","",メーター設置器登録リスト!B990)</f>
        <v/>
      </c>
      <c r="C990" s="61" t="str">
        <f>IF(メーター設置器登録リスト!C990="","",メーター設置器登録リスト!C990)</f>
        <v/>
      </c>
      <c r="D990" s="61" t="str">
        <f>IF(メーター設置器登録リスト!D990="","",メーター設置器登録リスト!D990)</f>
        <v/>
      </c>
      <c r="E990" s="92" t="str">
        <f>IF(メーター設置器登録リスト!E990="","",メーター設置器登録リスト!E990)</f>
        <v/>
      </c>
      <c r="F990" s="126" t="str">
        <f>IF(メーター設置器登録リスト!F990="","",メーター設置器登録リスト!F990)</f>
        <v/>
      </c>
      <c r="G990" s="126" t="str">
        <f>IF(メーター設置器登録リスト!G990="","",メーター設置器登録リスト!G990)</f>
        <v/>
      </c>
      <c r="H990" s="126" t="str">
        <f>IF(メーター設置器登録リスト!H990="","",メーター設置器登録リスト!H990)</f>
        <v/>
      </c>
      <c r="I990" s="126" t="str">
        <f>IF(メーター設置器登録リスト!I990="","",メーター設置器登録リスト!I990)</f>
        <v/>
      </c>
    </row>
    <row r="991" spans="1:9" ht="13.5" customHeight="1" x14ac:dyDescent="0.45">
      <c r="A991" s="123">
        <f t="shared" si="15"/>
        <v>988</v>
      </c>
      <c r="B991" s="124" t="str">
        <f>IF(メーター設置器登録リスト!B991="","",メーター設置器登録リスト!B991)</f>
        <v/>
      </c>
      <c r="C991" s="61" t="str">
        <f>IF(メーター設置器登録リスト!C991="","",メーター設置器登録リスト!C991)</f>
        <v/>
      </c>
      <c r="D991" s="61" t="str">
        <f>IF(メーター設置器登録リスト!D991="","",メーター設置器登録リスト!D991)</f>
        <v/>
      </c>
      <c r="E991" s="92" t="str">
        <f>IF(メーター設置器登録リスト!E991="","",メーター設置器登録リスト!E991)</f>
        <v/>
      </c>
      <c r="F991" s="126" t="str">
        <f>IF(メーター設置器登録リスト!F991="","",メーター設置器登録リスト!F991)</f>
        <v/>
      </c>
      <c r="G991" s="126" t="str">
        <f>IF(メーター設置器登録リスト!G991="","",メーター設置器登録リスト!G991)</f>
        <v/>
      </c>
      <c r="H991" s="126" t="str">
        <f>IF(メーター設置器登録リスト!H991="","",メーター設置器登録リスト!H991)</f>
        <v/>
      </c>
      <c r="I991" s="126" t="str">
        <f>IF(メーター設置器登録リスト!I991="","",メーター設置器登録リスト!I991)</f>
        <v/>
      </c>
    </row>
    <row r="992" spans="1:9" ht="13.5" customHeight="1" x14ac:dyDescent="0.45">
      <c r="A992" s="123">
        <f t="shared" si="15"/>
        <v>989</v>
      </c>
      <c r="B992" s="124" t="str">
        <f>IF(メーター設置器登録リスト!B992="","",メーター設置器登録リスト!B992)</f>
        <v/>
      </c>
      <c r="C992" s="61" t="str">
        <f>IF(メーター設置器登録リスト!C992="","",メーター設置器登録リスト!C992)</f>
        <v/>
      </c>
      <c r="D992" s="61" t="str">
        <f>IF(メーター設置器登録リスト!D992="","",メーター設置器登録リスト!D992)</f>
        <v/>
      </c>
      <c r="E992" s="92" t="str">
        <f>IF(メーター設置器登録リスト!E992="","",メーター設置器登録リスト!E992)</f>
        <v/>
      </c>
      <c r="F992" s="126" t="str">
        <f>IF(メーター設置器登録リスト!F992="","",メーター設置器登録リスト!F992)</f>
        <v/>
      </c>
      <c r="G992" s="126" t="str">
        <f>IF(メーター設置器登録リスト!G992="","",メーター設置器登録リスト!G992)</f>
        <v/>
      </c>
      <c r="H992" s="126" t="str">
        <f>IF(メーター設置器登録リスト!H992="","",メーター設置器登録リスト!H992)</f>
        <v/>
      </c>
      <c r="I992" s="126" t="str">
        <f>IF(メーター設置器登録リスト!I992="","",メーター設置器登録リスト!I992)</f>
        <v/>
      </c>
    </row>
    <row r="993" spans="1:9" ht="13.5" customHeight="1" x14ac:dyDescent="0.45">
      <c r="A993" s="123">
        <f t="shared" si="15"/>
        <v>990</v>
      </c>
      <c r="B993" s="124" t="str">
        <f>IF(メーター設置器登録リスト!B993="","",メーター設置器登録リスト!B993)</f>
        <v/>
      </c>
      <c r="C993" s="61" t="str">
        <f>IF(メーター設置器登録リスト!C993="","",メーター設置器登録リスト!C993)</f>
        <v/>
      </c>
      <c r="D993" s="61" t="str">
        <f>IF(メーター設置器登録リスト!D993="","",メーター設置器登録リスト!D993)</f>
        <v/>
      </c>
      <c r="E993" s="92" t="str">
        <f>IF(メーター設置器登録リスト!E993="","",メーター設置器登録リスト!E993)</f>
        <v/>
      </c>
      <c r="F993" s="126" t="str">
        <f>IF(メーター設置器登録リスト!F993="","",メーター設置器登録リスト!F993)</f>
        <v/>
      </c>
      <c r="G993" s="126" t="str">
        <f>IF(メーター設置器登録リスト!G993="","",メーター設置器登録リスト!G993)</f>
        <v/>
      </c>
      <c r="H993" s="126" t="str">
        <f>IF(メーター設置器登録リスト!H993="","",メーター設置器登録リスト!H993)</f>
        <v/>
      </c>
      <c r="I993" s="126" t="str">
        <f>IF(メーター設置器登録リスト!I993="","",メーター設置器登録リスト!I993)</f>
        <v/>
      </c>
    </row>
    <row r="994" spans="1:9" ht="13.5" customHeight="1" x14ac:dyDescent="0.45">
      <c r="A994" s="123">
        <f t="shared" si="15"/>
        <v>991</v>
      </c>
      <c r="B994" s="124" t="str">
        <f>IF(メーター設置器登録リスト!B994="","",メーター設置器登録リスト!B994)</f>
        <v/>
      </c>
      <c r="C994" s="61" t="str">
        <f>IF(メーター設置器登録リスト!C994="","",メーター設置器登録リスト!C994)</f>
        <v/>
      </c>
      <c r="D994" s="61" t="str">
        <f>IF(メーター設置器登録リスト!D994="","",メーター設置器登録リスト!D994)</f>
        <v/>
      </c>
      <c r="E994" s="92" t="str">
        <f>IF(メーター設置器登録リスト!E994="","",メーター設置器登録リスト!E994)</f>
        <v/>
      </c>
      <c r="F994" s="126" t="str">
        <f>IF(メーター設置器登録リスト!F994="","",メーター設置器登録リスト!F994)</f>
        <v/>
      </c>
      <c r="G994" s="126" t="str">
        <f>IF(メーター設置器登録リスト!G994="","",メーター設置器登録リスト!G994)</f>
        <v/>
      </c>
      <c r="H994" s="126" t="str">
        <f>IF(メーター設置器登録リスト!H994="","",メーター設置器登録リスト!H994)</f>
        <v/>
      </c>
      <c r="I994" s="126" t="str">
        <f>IF(メーター設置器登録リスト!I994="","",メーター設置器登録リスト!I994)</f>
        <v/>
      </c>
    </row>
    <row r="995" spans="1:9" ht="13.5" customHeight="1" x14ac:dyDescent="0.45">
      <c r="A995" s="123">
        <f t="shared" si="15"/>
        <v>992</v>
      </c>
      <c r="B995" s="124" t="str">
        <f>IF(メーター設置器登録リスト!B995="","",メーター設置器登録リスト!B995)</f>
        <v/>
      </c>
      <c r="C995" s="61" t="str">
        <f>IF(メーター設置器登録リスト!C995="","",メーター設置器登録リスト!C995)</f>
        <v/>
      </c>
      <c r="D995" s="61" t="str">
        <f>IF(メーター設置器登録リスト!D995="","",メーター設置器登録リスト!D995)</f>
        <v/>
      </c>
      <c r="E995" s="92" t="str">
        <f>IF(メーター設置器登録リスト!E995="","",メーター設置器登録リスト!E995)</f>
        <v/>
      </c>
      <c r="F995" s="126" t="str">
        <f>IF(メーター設置器登録リスト!F995="","",メーター設置器登録リスト!F995)</f>
        <v/>
      </c>
      <c r="G995" s="126" t="str">
        <f>IF(メーター設置器登録リスト!G995="","",メーター設置器登録リスト!G995)</f>
        <v/>
      </c>
      <c r="H995" s="126" t="str">
        <f>IF(メーター設置器登録リスト!H995="","",メーター設置器登録リスト!H995)</f>
        <v/>
      </c>
      <c r="I995" s="126" t="str">
        <f>IF(メーター設置器登録リスト!I995="","",メーター設置器登録リスト!I995)</f>
        <v/>
      </c>
    </row>
    <row r="996" spans="1:9" ht="13.5" customHeight="1" x14ac:dyDescent="0.45">
      <c r="A996" s="123">
        <f t="shared" si="15"/>
        <v>993</v>
      </c>
      <c r="B996" s="124" t="str">
        <f>IF(メーター設置器登録リスト!B996="","",メーター設置器登録リスト!B996)</f>
        <v/>
      </c>
      <c r="C996" s="61" t="str">
        <f>IF(メーター設置器登録リスト!C996="","",メーター設置器登録リスト!C996)</f>
        <v/>
      </c>
      <c r="D996" s="61" t="str">
        <f>IF(メーター設置器登録リスト!D996="","",メーター設置器登録リスト!D996)</f>
        <v/>
      </c>
      <c r="E996" s="92" t="str">
        <f>IF(メーター設置器登録リスト!E996="","",メーター設置器登録リスト!E996)</f>
        <v/>
      </c>
      <c r="F996" s="126" t="str">
        <f>IF(メーター設置器登録リスト!F996="","",メーター設置器登録リスト!F996)</f>
        <v/>
      </c>
      <c r="G996" s="126" t="str">
        <f>IF(メーター設置器登録リスト!G996="","",メーター設置器登録リスト!G996)</f>
        <v/>
      </c>
      <c r="H996" s="126" t="str">
        <f>IF(メーター設置器登録リスト!H996="","",メーター設置器登録リスト!H996)</f>
        <v/>
      </c>
      <c r="I996" s="126" t="str">
        <f>IF(メーター設置器登録リスト!I996="","",メーター設置器登録リスト!I996)</f>
        <v/>
      </c>
    </row>
    <row r="997" spans="1:9" ht="13.5" customHeight="1" x14ac:dyDescent="0.45">
      <c r="A997" s="123">
        <f t="shared" si="15"/>
        <v>994</v>
      </c>
      <c r="B997" s="124" t="str">
        <f>IF(メーター設置器登録リスト!B997="","",メーター設置器登録リスト!B997)</f>
        <v/>
      </c>
      <c r="C997" s="61" t="str">
        <f>IF(メーター設置器登録リスト!C997="","",メーター設置器登録リスト!C997)</f>
        <v/>
      </c>
      <c r="D997" s="61" t="str">
        <f>IF(メーター設置器登録リスト!D997="","",メーター設置器登録リスト!D997)</f>
        <v/>
      </c>
      <c r="E997" s="92" t="str">
        <f>IF(メーター設置器登録リスト!E997="","",メーター設置器登録リスト!E997)</f>
        <v/>
      </c>
      <c r="F997" s="126" t="str">
        <f>IF(メーター設置器登録リスト!F997="","",メーター設置器登録リスト!F997)</f>
        <v/>
      </c>
      <c r="G997" s="126" t="str">
        <f>IF(メーター設置器登録リスト!G997="","",メーター設置器登録リスト!G997)</f>
        <v/>
      </c>
      <c r="H997" s="126" t="str">
        <f>IF(メーター設置器登録リスト!H997="","",メーター設置器登録リスト!H997)</f>
        <v/>
      </c>
      <c r="I997" s="126" t="str">
        <f>IF(メーター設置器登録リスト!I997="","",メーター設置器登録リスト!I997)</f>
        <v/>
      </c>
    </row>
    <row r="998" spans="1:9" ht="13.5" customHeight="1" x14ac:dyDescent="0.45">
      <c r="A998" s="123">
        <f t="shared" si="15"/>
        <v>995</v>
      </c>
      <c r="B998" s="124" t="str">
        <f>IF(メーター設置器登録リスト!B998="","",メーター設置器登録リスト!B998)</f>
        <v/>
      </c>
      <c r="C998" s="61" t="str">
        <f>IF(メーター設置器登録リスト!C998="","",メーター設置器登録リスト!C998)</f>
        <v/>
      </c>
      <c r="D998" s="61" t="str">
        <f>IF(メーター設置器登録リスト!D998="","",メーター設置器登録リスト!D998)</f>
        <v/>
      </c>
      <c r="E998" s="92" t="str">
        <f>IF(メーター設置器登録リスト!E998="","",メーター設置器登録リスト!E998)</f>
        <v/>
      </c>
      <c r="F998" s="126" t="str">
        <f>IF(メーター設置器登録リスト!F998="","",メーター設置器登録リスト!F998)</f>
        <v/>
      </c>
      <c r="G998" s="126" t="str">
        <f>IF(メーター設置器登録リスト!G998="","",メーター設置器登録リスト!G998)</f>
        <v/>
      </c>
      <c r="H998" s="126" t="str">
        <f>IF(メーター設置器登録リスト!H998="","",メーター設置器登録リスト!H998)</f>
        <v/>
      </c>
      <c r="I998" s="126" t="str">
        <f>IF(メーター設置器登録リスト!I998="","",メーター設置器登録リスト!I998)</f>
        <v/>
      </c>
    </row>
    <row r="999" spans="1:9" ht="13.5" customHeight="1" x14ac:dyDescent="0.45">
      <c r="A999" s="123">
        <f t="shared" si="15"/>
        <v>996</v>
      </c>
      <c r="B999" s="124" t="str">
        <f>IF(メーター設置器登録リスト!B999="","",メーター設置器登録リスト!B999)</f>
        <v/>
      </c>
      <c r="C999" s="61" t="str">
        <f>IF(メーター設置器登録リスト!C999="","",メーター設置器登録リスト!C999)</f>
        <v/>
      </c>
      <c r="D999" s="61" t="str">
        <f>IF(メーター設置器登録リスト!D999="","",メーター設置器登録リスト!D999)</f>
        <v/>
      </c>
      <c r="E999" s="92" t="str">
        <f>IF(メーター設置器登録リスト!E999="","",メーター設置器登録リスト!E999)</f>
        <v/>
      </c>
      <c r="F999" s="126" t="str">
        <f>IF(メーター設置器登録リスト!F999="","",メーター設置器登録リスト!F999)</f>
        <v/>
      </c>
      <c r="G999" s="126" t="str">
        <f>IF(メーター設置器登録リスト!G999="","",メーター設置器登録リスト!G999)</f>
        <v/>
      </c>
      <c r="H999" s="126" t="str">
        <f>IF(メーター設置器登録リスト!H999="","",メーター設置器登録リスト!H999)</f>
        <v/>
      </c>
      <c r="I999" s="126" t="str">
        <f>IF(メーター設置器登録リスト!I999="","",メーター設置器登録リスト!I999)</f>
        <v/>
      </c>
    </row>
    <row r="1000" spans="1:9" ht="13.5" customHeight="1" x14ac:dyDescent="0.45">
      <c r="A1000" s="123">
        <f t="shared" si="15"/>
        <v>997</v>
      </c>
      <c r="B1000" s="124" t="str">
        <f>IF(メーター設置器登録リスト!B1000="","",メーター設置器登録リスト!B1000)</f>
        <v/>
      </c>
      <c r="C1000" s="61" t="str">
        <f>IF(メーター設置器登録リスト!C1000="","",メーター設置器登録リスト!C1000)</f>
        <v/>
      </c>
      <c r="D1000" s="61" t="str">
        <f>IF(メーター設置器登録リスト!D1000="","",メーター設置器登録リスト!D1000)</f>
        <v/>
      </c>
      <c r="E1000" s="92" t="str">
        <f>IF(メーター設置器登録リスト!E1000="","",メーター設置器登録リスト!E1000)</f>
        <v/>
      </c>
      <c r="F1000" s="126" t="str">
        <f>IF(メーター設置器登録リスト!F1000="","",メーター設置器登録リスト!F1000)</f>
        <v/>
      </c>
      <c r="G1000" s="126" t="str">
        <f>IF(メーター設置器登録リスト!G1000="","",メーター設置器登録リスト!G1000)</f>
        <v/>
      </c>
      <c r="H1000" s="126" t="str">
        <f>IF(メーター設置器登録リスト!H1000="","",メーター設置器登録リスト!H1000)</f>
        <v/>
      </c>
      <c r="I1000" s="126" t="str">
        <f>IF(メーター設置器登録リスト!I1000="","",メーター設置器登録リスト!I1000)</f>
        <v/>
      </c>
    </row>
    <row r="1001" spans="1:9" ht="13.5" customHeight="1" x14ac:dyDescent="0.45">
      <c r="A1001" s="123">
        <f t="shared" si="15"/>
        <v>998</v>
      </c>
      <c r="B1001" s="124" t="str">
        <f>IF(メーター設置器登録リスト!B1001="","",メーター設置器登録リスト!B1001)</f>
        <v/>
      </c>
      <c r="C1001" s="61" t="str">
        <f>IF(メーター設置器登録リスト!C1001="","",メーター設置器登録リスト!C1001)</f>
        <v/>
      </c>
      <c r="D1001" s="61" t="str">
        <f>IF(メーター設置器登録リスト!D1001="","",メーター設置器登録リスト!D1001)</f>
        <v/>
      </c>
      <c r="E1001" s="92" t="str">
        <f>IF(メーター設置器登録リスト!E1001="","",メーター設置器登録リスト!E1001)</f>
        <v/>
      </c>
      <c r="F1001" s="126" t="str">
        <f>IF(メーター設置器登録リスト!F1001="","",メーター設置器登録リスト!F1001)</f>
        <v/>
      </c>
      <c r="G1001" s="126" t="str">
        <f>IF(メーター設置器登録リスト!G1001="","",メーター設置器登録リスト!G1001)</f>
        <v/>
      </c>
      <c r="H1001" s="126" t="str">
        <f>IF(メーター設置器登録リスト!H1001="","",メーター設置器登録リスト!H1001)</f>
        <v/>
      </c>
      <c r="I1001" s="126" t="str">
        <f>IF(メーター設置器登録リスト!I1001="","",メーター設置器登録リスト!I1001)</f>
        <v/>
      </c>
    </row>
    <row r="1002" spans="1:9" ht="13.5" customHeight="1" x14ac:dyDescent="0.45">
      <c r="A1002" s="123">
        <f t="shared" si="15"/>
        <v>999</v>
      </c>
      <c r="B1002" s="124" t="str">
        <f>IF(メーター設置器登録リスト!B1002="","",メーター設置器登録リスト!B1002)</f>
        <v/>
      </c>
      <c r="C1002" s="61" t="str">
        <f>IF(メーター設置器登録リスト!C1002="","",メーター設置器登録リスト!C1002)</f>
        <v/>
      </c>
      <c r="D1002" s="61" t="str">
        <f>IF(メーター設置器登録リスト!D1002="","",メーター設置器登録リスト!D1002)</f>
        <v/>
      </c>
      <c r="E1002" s="92" t="str">
        <f>IF(メーター設置器登録リスト!E1002="","",メーター設置器登録リスト!E1002)</f>
        <v/>
      </c>
      <c r="F1002" s="126" t="str">
        <f>IF(メーター設置器登録リスト!F1002="","",メーター設置器登録リスト!F1002)</f>
        <v/>
      </c>
      <c r="G1002" s="126" t="str">
        <f>IF(メーター設置器登録リスト!G1002="","",メーター設置器登録リスト!G1002)</f>
        <v/>
      </c>
      <c r="H1002" s="126" t="str">
        <f>IF(メーター設置器登録リスト!H1002="","",メーター設置器登録リスト!H1002)</f>
        <v/>
      </c>
      <c r="I1002" s="126" t="str">
        <f>IF(メーター設置器登録リスト!I1002="","",メーター設置器登録リスト!I1002)</f>
        <v/>
      </c>
    </row>
    <row r="1003" spans="1:9" ht="13.5" customHeight="1" x14ac:dyDescent="0.45">
      <c r="A1003" s="123">
        <f t="shared" si="15"/>
        <v>1000</v>
      </c>
      <c r="B1003" s="124" t="str">
        <f>IF(メーター設置器登録リスト!B1003="","",メーター設置器登録リスト!B1003)</f>
        <v/>
      </c>
      <c r="C1003" s="61" t="str">
        <f>IF(メーター設置器登録リスト!C1003="","",メーター設置器登録リスト!C1003)</f>
        <v/>
      </c>
      <c r="D1003" s="61" t="str">
        <f>IF(メーター設置器登録リスト!D1003="","",メーター設置器登録リスト!D1003)</f>
        <v/>
      </c>
      <c r="E1003" s="92" t="str">
        <f>IF(メーター設置器登録リスト!E1003="","",メーター設置器登録リスト!E1003)</f>
        <v/>
      </c>
      <c r="F1003" s="126" t="str">
        <f>IF(メーター設置器登録リスト!F1003="","",メーター設置器登録リスト!F1003)</f>
        <v/>
      </c>
      <c r="G1003" s="126" t="str">
        <f>IF(メーター設置器登録リスト!G1003="","",メーター設置器登録リスト!G1003)</f>
        <v/>
      </c>
      <c r="H1003" s="126" t="str">
        <f>IF(メーター設置器登録リスト!H1003="","",メーター設置器登録リスト!H1003)</f>
        <v/>
      </c>
      <c r="I1003" s="126" t="str">
        <f>IF(メーター設置器登録リスト!I1003="","",メーター設置器登録リスト!I1003)</f>
        <v/>
      </c>
    </row>
    <row r="1004" spans="1:9" ht="13.5" customHeight="1" x14ac:dyDescent="0.45">
      <c r="A1004" s="123">
        <f t="shared" si="15"/>
        <v>1001</v>
      </c>
      <c r="B1004" s="124" t="str">
        <f>IF(メーター設置器登録リスト!B1004="","",メーター設置器登録リスト!B1004)</f>
        <v/>
      </c>
      <c r="C1004" s="61" t="str">
        <f>IF(メーター設置器登録リスト!C1004="","",メーター設置器登録リスト!C1004)</f>
        <v/>
      </c>
      <c r="D1004" s="61" t="str">
        <f>IF(メーター設置器登録リスト!D1004="","",メーター設置器登録リスト!D1004)</f>
        <v/>
      </c>
      <c r="E1004" s="92" t="str">
        <f>IF(メーター設置器登録リスト!E1004="","",メーター設置器登録リスト!E1004)</f>
        <v/>
      </c>
      <c r="F1004" s="126" t="str">
        <f>IF(メーター設置器登録リスト!F1004="","",メーター設置器登録リスト!F1004)</f>
        <v/>
      </c>
      <c r="G1004" s="126" t="str">
        <f>IF(メーター設置器登録リスト!G1004="","",メーター設置器登録リスト!G1004)</f>
        <v/>
      </c>
      <c r="H1004" s="126" t="str">
        <f>IF(メーター設置器登録リスト!H1004="","",メーター設置器登録リスト!H1004)</f>
        <v/>
      </c>
      <c r="I1004" s="126" t="str">
        <f>IF(メーター設置器登録リスト!I1004="","",メーター設置器登録リスト!I1004)</f>
        <v/>
      </c>
    </row>
    <row r="1005" spans="1:9" ht="13.5" customHeight="1" x14ac:dyDescent="0.45">
      <c r="A1005" s="123">
        <f t="shared" si="15"/>
        <v>1002</v>
      </c>
      <c r="B1005" s="124" t="str">
        <f>IF(メーター設置器登録リスト!B1005="","",メーター設置器登録リスト!B1005)</f>
        <v/>
      </c>
      <c r="C1005" s="61" t="str">
        <f>IF(メーター設置器登録リスト!C1005="","",メーター設置器登録リスト!C1005)</f>
        <v/>
      </c>
      <c r="D1005" s="61" t="str">
        <f>IF(メーター設置器登録リスト!D1005="","",メーター設置器登録リスト!D1005)</f>
        <v/>
      </c>
      <c r="E1005" s="92" t="str">
        <f>IF(メーター設置器登録リスト!E1005="","",メーター設置器登録リスト!E1005)</f>
        <v/>
      </c>
      <c r="F1005" s="126" t="str">
        <f>IF(メーター設置器登録リスト!F1005="","",メーター設置器登録リスト!F1005)</f>
        <v/>
      </c>
      <c r="G1005" s="126" t="str">
        <f>IF(メーター設置器登録リスト!G1005="","",メーター設置器登録リスト!G1005)</f>
        <v/>
      </c>
      <c r="H1005" s="126" t="str">
        <f>IF(メーター設置器登録リスト!H1005="","",メーター設置器登録リスト!H1005)</f>
        <v/>
      </c>
      <c r="I1005" s="126" t="str">
        <f>IF(メーター設置器登録リスト!I1005="","",メーター設置器登録リスト!I1005)</f>
        <v/>
      </c>
    </row>
    <row r="1006" spans="1:9" ht="13.5" customHeight="1" x14ac:dyDescent="0.45">
      <c r="A1006" s="123">
        <f t="shared" si="15"/>
        <v>1003</v>
      </c>
      <c r="B1006" s="124" t="str">
        <f>IF(メーター設置器登録リスト!B1006="","",メーター設置器登録リスト!B1006)</f>
        <v/>
      </c>
      <c r="C1006" s="61" t="str">
        <f>IF(メーター設置器登録リスト!C1006="","",メーター設置器登録リスト!C1006)</f>
        <v/>
      </c>
      <c r="D1006" s="61" t="str">
        <f>IF(メーター設置器登録リスト!D1006="","",メーター設置器登録リスト!D1006)</f>
        <v/>
      </c>
      <c r="E1006" s="92" t="str">
        <f>IF(メーター設置器登録リスト!E1006="","",メーター設置器登録リスト!E1006)</f>
        <v/>
      </c>
      <c r="F1006" s="126" t="str">
        <f>IF(メーター設置器登録リスト!F1006="","",メーター設置器登録リスト!F1006)</f>
        <v/>
      </c>
      <c r="G1006" s="126" t="str">
        <f>IF(メーター設置器登録リスト!G1006="","",メーター設置器登録リスト!G1006)</f>
        <v/>
      </c>
      <c r="H1006" s="126" t="str">
        <f>IF(メーター設置器登録リスト!H1006="","",メーター設置器登録リスト!H1006)</f>
        <v/>
      </c>
      <c r="I1006" s="126" t="str">
        <f>IF(メーター設置器登録リスト!I1006="","",メーター設置器登録リスト!I1006)</f>
        <v/>
      </c>
    </row>
    <row r="1007" spans="1:9" ht="13.5" customHeight="1" x14ac:dyDescent="0.45">
      <c r="A1007" s="123">
        <f t="shared" si="15"/>
        <v>1004</v>
      </c>
      <c r="B1007" s="124" t="str">
        <f>IF(メーター設置器登録リスト!B1007="","",メーター設置器登録リスト!B1007)</f>
        <v/>
      </c>
      <c r="C1007" s="61" t="str">
        <f>IF(メーター設置器登録リスト!C1007="","",メーター設置器登録リスト!C1007)</f>
        <v/>
      </c>
      <c r="D1007" s="61" t="str">
        <f>IF(メーター設置器登録リスト!D1007="","",メーター設置器登録リスト!D1007)</f>
        <v/>
      </c>
      <c r="E1007" s="92" t="str">
        <f>IF(メーター設置器登録リスト!E1007="","",メーター設置器登録リスト!E1007)</f>
        <v/>
      </c>
      <c r="F1007" s="126" t="str">
        <f>IF(メーター設置器登録リスト!F1007="","",メーター設置器登録リスト!F1007)</f>
        <v/>
      </c>
      <c r="G1007" s="126" t="str">
        <f>IF(メーター設置器登録リスト!G1007="","",メーター設置器登録リスト!G1007)</f>
        <v/>
      </c>
      <c r="H1007" s="126" t="str">
        <f>IF(メーター設置器登録リスト!H1007="","",メーター設置器登録リスト!H1007)</f>
        <v/>
      </c>
      <c r="I1007" s="126" t="str">
        <f>IF(メーター設置器登録リスト!I1007="","",メーター設置器登録リスト!I1007)</f>
        <v/>
      </c>
    </row>
    <row r="1008" spans="1:9" ht="13.5" customHeight="1" x14ac:dyDescent="0.45">
      <c r="A1008" s="123">
        <f t="shared" si="15"/>
        <v>1005</v>
      </c>
      <c r="B1008" s="124" t="str">
        <f>IF(メーター設置器登録リスト!B1008="","",メーター設置器登録リスト!B1008)</f>
        <v/>
      </c>
      <c r="C1008" s="61" t="str">
        <f>IF(メーター設置器登録リスト!C1008="","",メーター設置器登録リスト!C1008)</f>
        <v/>
      </c>
      <c r="D1008" s="61" t="str">
        <f>IF(メーター設置器登録リスト!D1008="","",メーター設置器登録リスト!D1008)</f>
        <v/>
      </c>
      <c r="E1008" s="92" t="str">
        <f>IF(メーター設置器登録リスト!E1008="","",メーター設置器登録リスト!E1008)</f>
        <v/>
      </c>
      <c r="F1008" s="126" t="str">
        <f>IF(メーター設置器登録リスト!F1008="","",メーター設置器登録リスト!F1008)</f>
        <v/>
      </c>
      <c r="G1008" s="126" t="str">
        <f>IF(メーター設置器登録リスト!G1008="","",メーター設置器登録リスト!G1008)</f>
        <v/>
      </c>
      <c r="H1008" s="126" t="str">
        <f>IF(メーター設置器登録リスト!H1008="","",メーター設置器登録リスト!H1008)</f>
        <v/>
      </c>
      <c r="I1008" s="126" t="str">
        <f>IF(メーター設置器登録リスト!I1008="","",メーター設置器登録リスト!I1008)</f>
        <v/>
      </c>
    </row>
    <row r="1009" spans="1:9" ht="13.5" customHeight="1" x14ac:dyDescent="0.45">
      <c r="A1009" s="123">
        <f t="shared" si="15"/>
        <v>1006</v>
      </c>
      <c r="B1009" s="124" t="str">
        <f>IF(メーター設置器登録リスト!B1009="","",メーター設置器登録リスト!B1009)</f>
        <v/>
      </c>
      <c r="C1009" s="61" t="str">
        <f>IF(メーター設置器登録リスト!C1009="","",メーター設置器登録リスト!C1009)</f>
        <v/>
      </c>
      <c r="D1009" s="61" t="str">
        <f>IF(メーター設置器登録リスト!D1009="","",メーター設置器登録リスト!D1009)</f>
        <v/>
      </c>
      <c r="E1009" s="92" t="str">
        <f>IF(メーター設置器登録リスト!E1009="","",メーター設置器登録リスト!E1009)</f>
        <v/>
      </c>
      <c r="F1009" s="126" t="str">
        <f>IF(メーター設置器登録リスト!F1009="","",メーター設置器登録リスト!F1009)</f>
        <v/>
      </c>
      <c r="G1009" s="126" t="str">
        <f>IF(メーター設置器登録リスト!G1009="","",メーター設置器登録リスト!G1009)</f>
        <v/>
      </c>
      <c r="H1009" s="126" t="str">
        <f>IF(メーター設置器登録リスト!H1009="","",メーター設置器登録リスト!H1009)</f>
        <v/>
      </c>
      <c r="I1009" s="126" t="str">
        <f>IF(メーター設置器登録リスト!I1009="","",メーター設置器登録リスト!I1009)</f>
        <v/>
      </c>
    </row>
    <row r="1010" spans="1:9" ht="13.5" customHeight="1" x14ac:dyDescent="0.45">
      <c r="A1010" s="123">
        <f t="shared" si="15"/>
        <v>1007</v>
      </c>
      <c r="B1010" s="124" t="str">
        <f>IF(メーター設置器登録リスト!B1010="","",メーター設置器登録リスト!B1010)</f>
        <v/>
      </c>
      <c r="C1010" s="61" t="str">
        <f>IF(メーター設置器登録リスト!C1010="","",メーター設置器登録リスト!C1010)</f>
        <v/>
      </c>
      <c r="D1010" s="61" t="str">
        <f>IF(メーター設置器登録リスト!D1010="","",メーター設置器登録リスト!D1010)</f>
        <v/>
      </c>
      <c r="E1010" s="92" t="str">
        <f>IF(メーター設置器登録リスト!E1010="","",メーター設置器登録リスト!E1010)</f>
        <v/>
      </c>
      <c r="F1010" s="126" t="str">
        <f>IF(メーター設置器登録リスト!F1010="","",メーター設置器登録リスト!F1010)</f>
        <v/>
      </c>
      <c r="G1010" s="126" t="str">
        <f>IF(メーター設置器登録リスト!G1010="","",メーター設置器登録リスト!G1010)</f>
        <v/>
      </c>
      <c r="H1010" s="126" t="str">
        <f>IF(メーター設置器登録リスト!H1010="","",メーター設置器登録リスト!H1010)</f>
        <v/>
      </c>
      <c r="I1010" s="126" t="str">
        <f>IF(メーター設置器登録リスト!I1010="","",メーター設置器登録リスト!I1010)</f>
        <v/>
      </c>
    </row>
    <row r="1011" spans="1:9" ht="13.5" customHeight="1" x14ac:dyDescent="0.45">
      <c r="A1011" s="123">
        <f t="shared" si="15"/>
        <v>1008</v>
      </c>
      <c r="B1011" s="124" t="str">
        <f>IF(メーター設置器登録リスト!B1011="","",メーター設置器登録リスト!B1011)</f>
        <v/>
      </c>
      <c r="C1011" s="61" t="str">
        <f>IF(メーター設置器登録リスト!C1011="","",メーター設置器登録リスト!C1011)</f>
        <v/>
      </c>
      <c r="D1011" s="61" t="str">
        <f>IF(メーター設置器登録リスト!D1011="","",メーター設置器登録リスト!D1011)</f>
        <v/>
      </c>
      <c r="E1011" s="92" t="str">
        <f>IF(メーター設置器登録リスト!E1011="","",メーター設置器登録リスト!E1011)</f>
        <v/>
      </c>
      <c r="F1011" s="126" t="str">
        <f>IF(メーター設置器登録リスト!F1011="","",メーター設置器登録リスト!F1011)</f>
        <v/>
      </c>
      <c r="G1011" s="126" t="str">
        <f>IF(メーター設置器登録リスト!G1011="","",メーター設置器登録リスト!G1011)</f>
        <v/>
      </c>
      <c r="H1011" s="126" t="str">
        <f>IF(メーター設置器登録リスト!H1011="","",メーター設置器登録リスト!H1011)</f>
        <v/>
      </c>
      <c r="I1011" s="126" t="str">
        <f>IF(メーター設置器登録リスト!I1011="","",メーター設置器登録リスト!I1011)</f>
        <v/>
      </c>
    </row>
    <row r="1012" spans="1:9" ht="13.5" customHeight="1" x14ac:dyDescent="0.45">
      <c r="A1012" s="123">
        <f t="shared" si="15"/>
        <v>1009</v>
      </c>
      <c r="B1012" s="124" t="str">
        <f>IF(メーター設置器登録リスト!B1012="","",メーター設置器登録リスト!B1012)</f>
        <v/>
      </c>
      <c r="C1012" s="61" t="str">
        <f>IF(メーター設置器登録リスト!C1012="","",メーター設置器登録リスト!C1012)</f>
        <v/>
      </c>
      <c r="D1012" s="61" t="str">
        <f>IF(メーター設置器登録リスト!D1012="","",メーター設置器登録リスト!D1012)</f>
        <v/>
      </c>
      <c r="E1012" s="92" t="str">
        <f>IF(メーター設置器登録リスト!E1012="","",メーター設置器登録リスト!E1012)</f>
        <v/>
      </c>
      <c r="F1012" s="126" t="str">
        <f>IF(メーター設置器登録リスト!F1012="","",メーター設置器登録リスト!F1012)</f>
        <v/>
      </c>
      <c r="G1012" s="126" t="str">
        <f>IF(メーター設置器登録リスト!G1012="","",メーター設置器登録リスト!G1012)</f>
        <v/>
      </c>
      <c r="H1012" s="126" t="str">
        <f>IF(メーター設置器登録リスト!H1012="","",メーター設置器登録リスト!H1012)</f>
        <v/>
      </c>
      <c r="I1012" s="126" t="str">
        <f>IF(メーター設置器登録リスト!I1012="","",メーター設置器登録リスト!I1012)</f>
        <v/>
      </c>
    </row>
    <row r="1013" spans="1:9" ht="13.5" customHeight="1" x14ac:dyDescent="0.45">
      <c r="A1013" s="123">
        <f t="shared" si="15"/>
        <v>1010</v>
      </c>
      <c r="B1013" s="124" t="str">
        <f>IF(メーター設置器登録リスト!B1013="","",メーター設置器登録リスト!B1013)</f>
        <v/>
      </c>
      <c r="C1013" s="61" t="str">
        <f>IF(メーター設置器登録リスト!C1013="","",メーター設置器登録リスト!C1013)</f>
        <v/>
      </c>
      <c r="D1013" s="61" t="str">
        <f>IF(メーター設置器登録リスト!D1013="","",メーター設置器登録リスト!D1013)</f>
        <v/>
      </c>
      <c r="E1013" s="92" t="str">
        <f>IF(メーター設置器登録リスト!E1013="","",メーター設置器登録リスト!E1013)</f>
        <v/>
      </c>
      <c r="F1013" s="126" t="str">
        <f>IF(メーター設置器登録リスト!F1013="","",メーター設置器登録リスト!F1013)</f>
        <v/>
      </c>
      <c r="G1013" s="126" t="str">
        <f>IF(メーター設置器登録リスト!G1013="","",メーター設置器登録リスト!G1013)</f>
        <v/>
      </c>
      <c r="H1013" s="126" t="str">
        <f>IF(メーター設置器登録リスト!H1013="","",メーター設置器登録リスト!H1013)</f>
        <v/>
      </c>
      <c r="I1013" s="126" t="str">
        <f>IF(メーター設置器登録リスト!I1013="","",メーター設置器登録リスト!I1013)</f>
        <v/>
      </c>
    </row>
    <row r="1014" spans="1:9" ht="13.5" customHeight="1" x14ac:dyDescent="0.45">
      <c r="A1014" s="123">
        <f t="shared" si="15"/>
        <v>1011</v>
      </c>
      <c r="B1014" s="124" t="str">
        <f>IF(メーター設置器登録リスト!B1014="","",メーター設置器登録リスト!B1014)</f>
        <v/>
      </c>
      <c r="C1014" s="61" t="str">
        <f>IF(メーター設置器登録リスト!C1014="","",メーター設置器登録リスト!C1014)</f>
        <v/>
      </c>
      <c r="D1014" s="61" t="str">
        <f>IF(メーター設置器登録リスト!D1014="","",メーター設置器登録リスト!D1014)</f>
        <v/>
      </c>
      <c r="E1014" s="92" t="str">
        <f>IF(メーター設置器登録リスト!E1014="","",メーター設置器登録リスト!E1014)</f>
        <v/>
      </c>
      <c r="F1014" s="126" t="str">
        <f>IF(メーター設置器登録リスト!F1014="","",メーター設置器登録リスト!F1014)</f>
        <v/>
      </c>
      <c r="G1014" s="126" t="str">
        <f>IF(メーター設置器登録リスト!G1014="","",メーター設置器登録リスト!G1014)</f>
        <v/>
      </c>
      <c r="H1014" s="126" t="str">
        <f>IF(メーター設置器登録リスト!H1014="","",メーター設置器登録リスト!H1014)</f>
        <v/>
      </c>
      <c r="I1014" s="126" t="str">
        <f>IF(メーター設置器登録リスト!I1014="","",メーター設置器登録リスト!I1014)</f>
        <v/>
      </c>
    </row>
    <row r="1015" spans="1:9" ht="13.5" customHeight="1" x14ac:dyDescent="0.45">
      <c r="A1015" s="123">
        <f t="shared" si="15"/>
        <v>1012</v>
      </c>
      <c r="B1015" s="124" t="str">
        <f>IF(メーター設置器登録リスト!B1015="","",メーター設置器登録リスト!B1015)</f>
        <v/>
      </c>
      <c r="C1015" s="61" t="str">
        <f>IF(メーター設置器登録リスト!C1015="","",メーター設置器登録リスト!C1015)</f>
        <v/>
      </c>
      <c r="D1015" s="61" t="str">
        <f>IF(メーター設置器登録リスト!D1015="","",メーター設置器登録リスト!D1015)</f>
        <v/>
      </c>
      <c r="E1015" s="92" t="str">
        <f>IF(メーター設置器登録リスト!E1015="","",メーター設置器登録リスト!E1015)</f>
        <v/>
      </c>
      <c r="F1015" s="126" t="str">
        <f>IF(メーター設置器登録リスト!F1015="","",メーター設置器登録リスト!F1015)</f>
        <v/>
      </c>
      <c r="G1015" s="126" t="str">
        <f>IF(メーター設置器登録リスト!G1015="","",メーター設置器登録リスト!G1015)</f>
        <v/>
      </c>
      <c r="H1015" s="126" t="str">
        <f>IF(メーター設置器登録リスト!H1015="","",メーター設置器登録リスト!H1015)</f>
        <v/>
      </c>
      <c r="I1015" s="126" t="str">
        <f>IF(メーター設置器登録リスト!I1015="","",メーター設置器登録リスト!I1015)</f>
        <v/>
      </c>
    </row>
    <row r="1016" spans="1:9" ht="13.5" customHeight="1" x14ac:dyDescent="0.45">
      <c r="A1016" s="123">
        <f t="shared" si="15"/>
        <v>1013</v>
      </c>
      <c r="B1016" s="124" t="str">
        <f>IF(メーター設置器登録リスト!B1016="","",メーター設置器登録リスト!B1016)</f>
        <v/>
      </c>
      <c r="C1016" s="61" t="str">
        <f>IF(メーター設置器登録リスト!C1016="","",メーター設置器登録リスト!C1016)</f>
        <v/>
      </c>
      <c r="D1016" s="61" t="str">
        <f>IF(メーター設置器登録リスト!D1016="","",メーター設置器登録リスト!D1016)</f>
        <v/>
      </c>
      <c r="E1016" s="92" t="str">
        <f>IF(メーター設置器登録リスト!E1016="","",メーター設置器登録リスト!E1016)</f>
        <v/>
      </c>
      <c r="F1016" s="126" t="str">
        <f>IF(メーター設置器登録リスト!F1016="","",メーター設置器登録リスト!F1016)</f>
        <v/>
      </c>
      <c r="G1016" s="126" t="str">
        <f>IF(メーター設置器登録リスト!G1016="","",メーター設置器登録リスト!G1016)</f>
        <v/>
      </c>
      <c r="H1016" s="126" t="str">
        <f>IF(メーター設置器登録リスト!H1016="","",メーター設置器登録リスト!H1016)</f>
        <v/>
      </c>
      <c r="I1016" s="126" t="str">
        <f>IF(メーター設置器登録リスト!I1016="","",メーター設置器登録リスト!I1016)</f>
        <v/>
      </c>
    </row>
    <row r="1017" spans="1:9" ht="13.5" customHeight="1" x14ac:dyDescent="0.45">
      <c r="A1017" s="123">
        <f t="shared" si="15"/>
        <v>1014</v>
      </c>
      <c r="B1017" s="124" t="str">
        <f>IF(メーター設置器登録リスト!B1017="","",メーター設置器登録リスト!B1017)</f>
        <v/>
      </c>
      <c r="C1017" s="61" t="str">
        <f>IF(メーター設置器登録リスト!C1017="","",メーター設置器登録リスト!C1017)</f>
        <v/>
      </c>
      <c r="D1017" s="61" t="str">
        <f>IF(メーター設置器登録リスト!D1017="","",メーター設置器登録リスト!D1017)</f>
        <v/>
      </c>
      <c r="E1017" s="92" t="str">
        <f>IF(メーター設置器登録リスト!E1017="","",メーター設置器登録リスト!E1017)</f>
        <v/>
      </c>
      <c r="F1017" s="126" t="str">
        <f>IF(メーター設置器登録リスト!F1017="","",メーター設置器登録リスト!F1017)</f>
        <v/>
      </c>
      <c r="G1017" s="126" t="str">
        <f>IF(メーター設置器登録リスト!G1017="","",メーター設置器登録リスト!G1017)</f>
        <v/>
      </c>
      <c r="H1017" s="126" t="str">
        <f>IF(メーター設置器登録リスト!H1017="","",メーター設置器登録リスト!H1017)</f>
        <v/>
      </c>
      <c r="I1017" s="126" t="str">
        <f>IF(メーター設置器登録リスト!I1017="","",メーター設置器登録リスト!I1017)</f>
        <v/>
      </c>
    </row>
    <row r="1018" spans="1:9" ht="13.5" customHeight="1" x14ac:dyDescent="0.45">
      <c r="A1018" s="123">
        <f t="shared" si="15"/>
        <v>1015</v>
      </c>
      <c r="B1018" s="124" t="str">
        <f>IF(メーター設置器登録リスト!B1018="","",メーター設置器登録リスト!B1018)</f>
        <v/>
      </c>
      <c r="C1018" s="61" t="str">
        <f>IF(メーター設置器登録リスト!C1018="","",メーター設置器登録リスト!C1018)</f>
        <v/>
      </c>
      <c r="D1018" s="61" t="str">
        <f>IF(メーター設置器登録リスト!D1018="","",メーター設置器登録リスト!D1018)</f>
        <v/>
      </c>
      <c r="E1018" s="92" t="str">
        <f>IF(メーター設置器登録リスト!E1018="","",メーター設置器登録リスト!E1018)</f>
        <v/>
      </c>
      <c r="F1018" s="126" t="str">
        <f>IF(メーター設置器登録リスト!F1018="","",メーター設置器登録リスト!F1018)</f>
        <v/>
      </c>
      <c r="G1018" s="126" t="str">
        <f>IF(メーター設置器登録リスト!G1018="","",メーター設置器登録リスト!G1018)</f>
        <v/>
      </c>
      <c r="H1018" s="126" t="str">
        <f>IF(メーター設置器登録リスト!H1018="","",メーター設置器登録リスト!H1018)</f>
        <v/>
      </c>
      <c r="I1018" s="126" t="str">
        <f>IF(メーター設置器登録リスト!I1018="","",メーター設置器登録リスト!I1018)</f>
        <v/>
      </c>
    </row>
    <row r="1019" spans="1:9" ht="13.5" customHeight="1" x14ac:dyDescent="0.45">
      <c r="A1019" s="123">
        <f t="shared" si="15"/>
        <v>1016</v>
      </c>
      <c r="B1019" s="124" t="str">
        <f>IF(メーター設置器登録リスト!B1019="","",メーター設置器登録リスト!B1019)</f>
        <v/>
      </c>
      <c r="C1019" s="61" t="str">
        <f>IF(メーター設置器登録リスト!C1019="","",メーター設置器登録リスト!C1019)</f>
        <v/>
      </c>
      <c r="D1019" s="61" t="str">
        <f>IF(メーター設置器登録リスト!D1019="","",メーター設置器登録リスト!D1019)</f>
        <v/>
      </c>
      <c r="E1019" s="92" t="str">
        <f>IF(メーター設置器登録リスト!E1019="","",メーター設置器登録リスト!E1019)</f>
        <v/>
      </c>
      <c r="F1019" s="126" t="str">
        <f>IF(メーター設置器登録リスト!F1019="","",メーター設置器登録リスト!F1019)</f>
        <v/>
      </c>
      <c r="G1019" s="126" t="str">
        <f>IF(メーター設置器登録リスト!G1019="","",メーター設置器登録リスト!G1019)</f>
        <v/>
      </c>
      <c r="H1019" s="126" t="str">
        <f>IF(メーター設置器登録リスト!H1019="","",メーター設置器登録リスト!H1019)</f>
        <v/>
      </c>
      <c r="I1019" s="126" t="str">
        <f>IF(メーター設置器登録リスト!I1019="","",メーター設置器登録リスト!I1019)</f>
        <v/>
      </c>
    </row>
    <row r="1020" spans="1:9" ht="13.5" customHeight="1" x14ac:dyDescent="0.45">
      <c r="A1020" s="123">
        <f t="shared" si="15"/>
        <v>1017</v>
      </c>
      <c r="B1020" s="124" t="str">
        <f>IF(メーター設置器登録リスト!B1020="","",メーター設置器登録リスト!B1020)</f>
        <v/>
      </c>
      <c r="C1020" s="61" t="str">
        <f>IF(メーター設置器登録リスト!C1020="","",メーター設置器登録リスト!C1020)</f>
        <v/>
      </c>
      <c r="D1020" s="61" t="str">
        <f>IF(メーター設置器登録リスト!D1020="","",メーター設置器登録リスト!D1020)</f>
        <v/>
      </c>
      <c r="E1020" s="92" t="str">
        <f>IF(メーター設置器登録リスト!E1020="","",メーター設置器登録リスト!E1020)</f>
        <v/>
      </c>
      <c r="F1020" s="126" t="str">
        <f>IF(メーター設置器登録リスト!F1020="","",メーター設置器登録リスト!F1020)</f>
        <v/>
      </c>
      <c r="G1020" s="126" t="str">
        <f>IF(メーター設置器登録リスト!G1020="","",メーター設置器登録リスト!G1020)</f>
        <v/>
      </c>
      <c r="H1020" s="126" t="str">
        <f>IF(メーター設置器登録リスト!H1020="","",メーター設置器登録リスト!H1020)</f>
        <v/>
      </c>
      <c r="I1020" s="126" t="str">
        <f>IF(メーター設置器登録リスト!I1020="","",メーター設置器登録リスト!I1020)</f>
        <v/>
      </c>
    </row>
    <row r="1021" spans="1:9" ht="13.5" customHeight="1" x14ac:dyDescent="0.45">
      <c r="A1021" s="123">
        <f t="shared" si="15"/>
        <v>1018</v>
      </c>
      <c r="B1021" s="124" t="str">
        <f>IF(メーター設置器登録リスト!B1021="","",メーター設置器登録リスト!B1021)</f>
        <v/>
      </c>
      <c r="C1021" s="61" t="str">
        <f>IF(メーター設置器登録リスト!C1021="","",メーター設置器登録リスト!C1021)</f>
        <v/>
      </c>
      <c r="D1021" s="61" t="str">
        <f>IF(メーター設置器登録リスト!D1021="","",メーター設置器登録リスト!D1021)</f>
        <v/>
      </c>
      <c r="E1021" s="92" t="str">
        <f>IF(メーター設置器登録リスト!E1021="","",メーター設置器登録リスト!E1021)</f>
        <v/>
      </c>
      <c r="F1021" s="126" t="str">
        <f>IF(メーター設置器登録リスト!F1021="","",メーター設置器登録リスト!F1021)</f>
        <v/>
      </c>
      <c r="G1021" s="126" t="str">
        <f>IF(メーター設置器登録リスト!G1021="","",メーター設置器登録リスト!G1021)</f>
        <v/>
      </c>
      <c r="H1021" s="126" t="str">
        <f>IF(メーター設置器登録リスト!H1021="","",メーター設置器登録リスト!H1021)</f>
        <v/>
      </c>
      <c r="I1021" s="126" t="str">
        <f>IF(メーター設置器登録リスト!I1021="","",メーター設置器登録リスト!I1021)</f>
        <v/>
      </c>
    </row>
    <row r="1022" spans="1:9" ht="13.5" customHeight="1" x14ac:dyDescent="0.45">
      <c r="A1022" s="123">
        <f t="shared" si="15"/>
        <v>1019</v>
      </c>
      <c r="B1022" s="124" t="str">
        <f>IF(メーター設置器登録リスト!B1022="","",メーター設置器登録リスト!B1022)</f>
        <v/>
      </c>
      <c r="C1022" s="61" t="str">
        <f>IF(メーター設置器登録リスト!C1022="","",メーター設置器登録リスト!C1022)</f>
        <v/>
      </c>
      <c r="D1022" s="61" t="str">
        <f>IF(メーター設置器登録リスト!D1022="","",メーター設置器登録リスト!D1022)</f>
        <v/>
      </c>
      <c r="E1022" s="92" t="str">
        <f>IF(メーター設置器登録リスト!E1022="","",メーター設置器登録リスト!E1022)</f>
        <v/>
      </c>
      <c r="F1022" s="126" t="str">
        <f>IF(メーター設置器登録リスト!F1022="","",メーター設置器登録リスト!F1022)</f>
        <v/>
      </c>
      <c r="G1022" s="126" t="str">
        <f>IF(メーター設置器登録リスト!G1022="","",メーター設置器登録リスト!G1022)</f>
        <v/>
      </c>
      <c r="H1022" s="126" t="str">
        <f>IF(メーター設置器登録リスト!H1022="","",メーター設置器登録リスト!H1022)</f>
        <v/>
      </c>
      <c r="I1022" s="126" t="str">
        <f>IF(メーター設置器登録リスト!I1022="","",メーター設置器登録リスト!I1022)</f>
        <v/>
      </c>
    </row>
    <row r="1023" spans="1:9" ht="13.5" customHeight="1" x14ac:dyDescent="0.45">
      <c r="A1023" s="123">
        <f t="shared" si="15"/>
        <v>1020</v>
      </c>
      <c r="B1023" s="124" t="str">
        <f>IF(メーター設置器登録リスト!B1023="","",メーター設置器登録リスト!B1023)</f>
        <v/>
      </c>
      <c r="C1023" s="61" t="str">
        <f>IF(メーター設置器登録リスト!C1023="","",メーター設置器登録リスト!C1023)</f>
        <v/>
      </c>
      <c r="D1023" s="61" t="str">
        <f>IF(メーター設置器登録リスト!D1023="","",メーター設置器登録リスト!D1023)</f>
        <v/>
      </c>
      <c r="E1023" s="92" t="str">
        <f>IF(メーター設置器登録リスト!E1023="","",メーター設置器登録リスト!E1023)</f>
        <v/>
      </c>
      <c r="F1023" s="126" t="str">
        <f>IF(メーター設置器登録リスト!F1023="","",メーター設置器登録リスト!F1023)</f>
        <v/>
      </c>
      <c r="G1023" s="126" t="str">
        <f>IF(メーター設置器登録リスト!G1023="","",メーター設置器登録リスト!G1023)</f>
        <v/>
      </c>
      <c r="H1023" s="126" t="str">
        <f>IF(メーター設置器登録リスト!H1023="","",メーター設置器登録リスト!H1023)</f>
        <v/>
      </c>
      <c r="I1023" s="126" t="str">
        <f>IF(メーター設置器登録リスト!I1023="","",メーター設置器登録リスト!I1023)</f>
        <v/>
      </c>
    </row>
    <row r="1024" spans="1:9" ht="13.5" customHeight="1" x14ac:dyDescent="0.45">
      <c r="A1024" s="123">
        <f t="shared" ref="A1024:A1063" si="16">A1023+1</f>
        <v>1021</v>
      </c>
      <c r="B1024" s="124" t="str">
        <f>IF(メーター設置器登録リスト!B1024="","",メーター設置器登録リスト!B1024)</f>
        <v/>
      </c>
      <c r="C1024" s="61" t="str">
        <f>IF(メーター設置器登録リスト!C1024="","",メーター設置器登録リスト!C1024)</f>
        <v/>
      </c>
      <c r="D1024" s="61" t="str">
        <f>IF(メーター設置器登録リスト!D1024="","",メーター設置器登録リスト!D1024)</f>
        <v/>
      </c>
      <c r="E1024" s="92" t="str">
        <f>IF(メーター設置器登録リスト!E1024="","",メーター設置器登録リスト!E1024)</f>
        <v/>
      </c>
      <c r="F1024" s="126" t="str">
        <f>IF(メーター設置器登録リスト!F1024="","",メーター設置器登録リスト!F1024)</f>
        <v/>
      </c>
      <c r="G1024" s="126" t="str">
        <f>IF(メーター設置器登録リスト!G1024="","",メーター設置器登録リスト!G1024)</f>
        <v/>
      </c>
      <c r="H1024" s="126" t="str">
        <f>IF(メーター設置器登録リスト!H1024="","",メーター設置器登録リスト!H1024)</f>
        <v/>
      </c>
      <c r="I1024" s="126" t="str">
        <f>IF(メーター設置器登録リスト!I1024="","",メーター設置器登録リスト!I1024)</f>
        <v/>
      </c>
    </row>
    <row r="1025" spans="1:9" ht="13.5" customHeight="1" x14ac:dyDescent="0.45">
      <c r="A1025" s="123">
        <f t="shared" si="16"/>
        <v>1022</v>
      </c>
      <c r="B1025" s="124" t="str">
        <f>IF(メーター設置器登録リスト!B1025="","",メーター設置器登録リスト!B1025)</f>
        <v/>
      </c>
      <c r="C1025" s="61" t="str">
        <f>IF(メーター設置器登録リスト!C1025="","",メーター設置器登録リスト!C1025)</f>
        <v/>
      </c>
      <c r="D1025" s="61" t="str">
        <f>IF(メーター設置器登録リスト!D1025="","",メーター設置器登録リスト!D1025)</f>
        <v/>
      </c>
      <c r="E1025" s="92" t="str">
        <f>IF(メーター設置器登録リスト!E1025="","",メーター設置器登録リスト!E1025)</f>
        <v/>
      </c>
      <c r="F1025" s="126" t="str">
        <f>IF(メーター設置器登録リスト!F1025="","",メーター設置器登録リスト!F1025)</f>
        <v/>
      </c>
      <c r="G1025" s="126" t="str">
        <f>IF(メーター設置器登録リスト!G1025="","",メーター設置器登録リスト!G1025)</f>
        <v/>
      </c>
      <c r="H1025" s="126" t="str">
        <f>IF(メーター設置器登録リスト!H1025="","",メーター設置器登録リスト!H1025)</f>
        <v/>
      </c>
      <c r="I1025" s="126" t="str">
        <f>IF(メーター設置器登録リスト!I1025="","",メーター設置器登録リスト!I1025)</f>
        <v/>
      </c>
    </row>
    <row r="1026" spans="1:9" ht="13.5" customHeight="1" x14ac:dyDescent="0.45">
      <c r="A1026" s="123">
        <f t="shared" si="16"/>
        <v>1023</v>
      </c>
      <c r="B1026" s="124" t="str">
        <f>IF(メーター設置器登録リスト!B1026="","",メーター設置器登録リスト!B1026)</f>
        <v/>
      </c>
      <c r="C1026" s="61" t="str">
        <f>IF(メーター設置器登録リスト!C1026="","",メーター設置器登録リスト!C1026)</f>
        <v/>
      </c>
      <c r="D1026" s="61" t="str">
        <f>IF(メーター設置器登録リスト!D1026="","",メーター設置器登録リスト!D1026)</f>
        <v/>
      </c>
      <c r="E1026" s="92" t="str">
        <f>IF(メーター設置器登録リスト!E1026="","",メーター設置器登録リスト!E1026)</f>
        <v/>
      </c>
      <c r="F1026" s="126" t="str">
        <f>IF(メーター設置器登録リスト!F1026="","",メーター設置器登録リスト!F1026)</f>
        <v/>
      </c>
      <c r="G1026" s="126" t="str">
        <f>IF(メーター設置器登録リスト!G1026="","",メーター設置器登録リスト!G1026)</f>
        <v/>
      </c>
      <c r="H1026" s="126" t="str">
        <f>IF(メーター設置器登録リスト!H1026="","",メーター設置器登録リスト!H1026)</f>
        <v/>
      </c>
      <c r="I1026" s="126" t="str">
        <f>IF(メーター設置器登録リスト!I1026="","",メーター設置器登録リスト!I1026)</f>
        <v/>
      </c>
    </row>
    <row r="1027" spans="1:9" ht="13.5" customHeight="1" x14ac:dyDescent="0.45">
      <c r="A1027" s="123">
        <f t="shared" si="16"/>
        <v>1024</v>
      </c>
      <c r="B1027" s="124" t="str">
        <f>IF(メーター設置器登録リスト!B1027="","",メーター設置器登録リスト!B1027)</f>
        <v/>
      </c>
      <c r="C1027" s="61" t="str">
        <f>IF(メーター設置器登録リスト!C1027="","",メーター設置器登録リスト!C1027)</f>
        <v/>
      </c>
      <c r="D1027" s="61" t="str">
        <f>IF(メーター設置器登録リスト!D1027="","",メーター設置器登録リスト!D1027)</f>
        <v/>
      </c>
      <c r="E1027" s="92" t="str">
        <f>IF(メーター設置器登録リスト!E1027="","",メーター設置器登録リスト!E1027)</f>
        <v/>
      </c>
      <c r="F1027" s="126" t="str">
        <f>IF(メーター設置器登録リスト!F1027="","",メーター設置器登録リスト!F1027)</f>
        <v/>
      </c>
      <c r="G1027" s="126" t="str">
        <f>IF(メーター設置器登録リスト!G1027="","",メーター設置器登録リスト!G1027)</f>
        <v/>
      </c>
      <c r="H1027" s="126" t="str">
        <f>IF(メーター設置器登録リスト!H1027="","",メーター設置器登録リスト!H1027)</f>
        <v/>
      </c>
      <c r="I1027" s="126" t="str">
        <f>IF(メーター設置器登録リスト!I1027="","",メーター設置器登録リスト!I1027)</f>
        <v/>
      </c>
    </row>
    <row r="1028" spans="1:9" ht="13.5" customHeight="1" x14ac:dyDescent="0.45">
      <c r="A1028" s="123">
        <f t="shared" si="16"/>
        <v>1025</v>
      </c>
      <c r="B1028" s="124" t="str">
        <f>IF(メーター設置器登録リスト!B1028="","",メーター設置器登録リスト!B1028)</f>
        <v/>
      </c>
      <c r="C1028" s="61" t="str">
        <f>IF(メーター設置器登録リスト!C1028="","",メーター設置器登録リスト!C1028)</f>
        <v/>
      </c>
      <c r="D1028" s="61" t="str">
        <f>IF(メーター設置器登録リスト!D1028="","",メーター設置器登録リスト!D1028)</f>
        <v/>
      </c>
      <c r="E1028" s="92" t="str">
        <f>IF(メーター設置器登録リスト!E1028="","",メーター設置器登録リスト!E1028)</f>
        <v/>
      </c>
      <c r="F1028" s="126" t="str">
        <f>IF(メーター設置器登録リスト!F1028="","",メーター設置器登録リスト!F1028)</f>
        <v/>
      </c>
      <c r="G1028" s="126" t="str">
        <f>IF(メーター設置器登録リスト!G1028="","",メーター設置器登録リスト!G1028)</f>
        <v/>
      </c>
      <c r="H1028" s="126" t="str">
        <f>IF(メーター設置器登録リスト!H1028="","",メーター設置器登録リスト!H1028)</f>
        <v/>
      </c>
      <c r="I1028" s="126" t="str">
        <f>IF(メーター設置器登録リスト!I1028="","",メーター設置器登録リスト!I1028)</f>
        <v/>
      </c>
    </row>
    <row r="1029" spans="1:9" ht="13.5" customHeight="1" x14ac:dyDescent="0.45">
      <c r="A1029" s="123">
        <f t="shared" si="16"/>
        <v>1026</v>
      </c>
      <c r="B1029" s="124" t="str">
        <f>IF(メーター設置器登録リスト!B1029="","",メーター設置器登録リスト!B1029)</f>
        <v/>
      </c>
      <c r="C1029" s="61" t="str">
        <f>IF(メーター設置器登録リスト!C1029="","",メーター設置器登録リスト!C1029)</f>
        <v/>
      </c>
      <c r="D1029" s="61" t="str">
        <f>IF(メーター設置器登録リスト!D1029="","",メーター設置器登録リスト!D1029)</f>
        <v/>
      </c>
      <c r="E1029" s="92" t="str">
        <f>IF(メーター設置器登録リスト!E1029="","",メーター設置器登録リスト!E1029)</f>
        <v/>
      </c>
      <c r="F1029" s="126" t="str">
        <f>IF(メーター設置器登録リスト!F1029="","",メーター設置器登録リスト!F1029)</f>
        <v/>
      </c>
      <c r="G1029" s="126" t="str">
        <f>IF(メーター設置器登録リスト!G1029="","",メーター設置器登録リスト!G1029)</f>
        <v/>
      </c>
      <c r="H1029" s="126" t="str">
        <f>IF(メーター設置器登録リスト!H1029="","",メーター設置器登録リスト!H1029)</f>
        <v/>
      </c>
      <c r="I1029" s="126" t="str">
        <f>IF(メーター設置器登録リスト!I1029="","",メーター設置器登録リスト!I1029)</f>
        <v/>
      </c>
    </row>
    <row r="1030" spans="1:9" ht="13.5" customHeight="1" x14ac:dyDescent="0.45">
      <c r="A1030" s="123">
        <f t="shared" si="16"/>
        <v>1027</v>
      </c>
      <c r="B1030" s="124" t="str">
        <f>IF(メーター設置器登録リスト!B1030="","",メーター設置器登録リスト!B1030)</f>
        <v/>
      </c>
      <c r="C1030" s="61" t="str">
        <f>IF(メーター設置器登録リスト!C1030="","",メーター設置器登録リスト!C1030)</f>
        <v/>
      </c>
      <c r="D1030" s="61" t="str">
        <f>IF(メーター設置器登録リスト!D1030="","",メーター設置器登録リスト!D1030)</f>
        <v/>
      </c>
      <c r="E1030" s="92" t="str">
        <f>IF(メーター設置器登録リスト!E1030="","",メーター設置器登録リスト!E1030)</f>
        <v/>
      </c>
      <c r="F1030" s="126" t="str">
        <f>IF(メーター設置器登録リスト!F1030="","",メーター設置器登録リスト!F1030)</f>
        <v/>
      </c>
      <c r="G1030" s="126" t="str">
        <f>IF(メーター設置器登録リスト!G1030="","",メーター設置器登録リスト!G1030)</f>
        <v/>
      </c>
      <c r="H1030" s="126" t="str">
        <f>IF(メーター設置器登録リスト!H1030="","",メーター設置器登録リスト!H1030)</f>
        <v/>
      </c>
      <c r="I1030" s="126" t="str">
        <f>IF(メーター設置器登録リスト!I1030="","",メーター設置器登録リスト!I1030)</f>
        <v/>
      </c>
    </row>
    <row r="1031" spans="1:9" ht="13.5" customHeight="1" x14ac:dyDescent="0.45">
      <c r="A1031" s="123">
        <f t="shared" si="16"/>
        <v>1028</v>
      </c>
      <c r="B1031" s="124" t="str">
        <f>IF(メーター設置器登録リスト!B1031="","",メーター設置器登録リスト!B1031)</f>
        <v/>
      </c>
      <c r="C1031" s="61" t="str">
        <f>IF(メーター設置器登録リスト!C1031="","",メーター設置器登録リスト!C1031)</f>
        <v/>
      </c>
      <c r="D1031" s="61" t="str">
        <f>IF(メーター設置器登録リスト!D1031="","",メーター設置器登録リスト!D1031)</f>
        <v/>
      </c>
      <c r="E1031" s="92" t="str">
        <f>IF(メーター設置器登録リスト!E1031="","",メーター設置器登録リスト!E1031)</f>
        <v/>
      </c>
      <c r="F1031" s="126" t="str">
        <f>IF(メーター設置器登録リスト!F1031="","",メーター設置器登録リスト!F1031)</f>
        <v/>
      </c>
      <c r="G1031" s="126" t="str">
        <f>IF(メーター設置器登録リスト!G1031="","",メーター設置器登録リスト!G1031)</f>
        <v/>
      </c>
      <c r="H1031" s="126" t="str">
        <f>IF(メーター設置器登録リスト!H1031="","",メーター設置器登録リスト!H1031)</f>
        <v/>
      </c>
      <c r="I1031" s="126" t="str">
        <f>IF(メーター設置器登録リスト!I1031="","",メーター設置器登録リスト!I1031)</f>
        <v/>
      </c>
    </row>
    <row r="1032" spans="1:9" ht="13.5" customHeight="1" x14ac:dyDescent="0.45">
      <c r="A1032" s="123">
        <f t="shared" si="16"/>
        <v>1029</v>
      </c>
      <c r="B1032" s="124" t="str">
        <f>IF(メーター設置器登録リスト!B1032="","",メーター設置器登録リスト!B1032)</f>
        <v/>
      </c>
      <c r="C1032" s="61" t="str">
        <f>IF(メーター設置器登録リスト!C1032="","",メーター設置器登録リスト!C1032)</f>
        <v/>
      </c>
      <c r="D1032" s="61" t="str">
        <f>IF(メーター設置器登録リスト!D1032="","",メーター設置器登録リスト!D1032)</f>
        <v/>
      </c>
      <c r="E1032" s="92" t="str">
        <f>IF(メーター設置器登録リスト!E1032="","",メーター設置器登録リスト!E1032)</f>
        <v/>
      </c>
      <c r="F1032" s="126" t="str">
        <f>IF(メーター設置器登録リスト!F1032="","",メーター設置器登録リスト!F1032)</f>
        <v/>
      </c>
      <c r="G1032" s="126" t="str">
        <f>IF(メーター設置器登録リスト!G1032="","",メーター設置器登録リスト!G1032)</f>
        <v/>
      </c>
      <c r="H1032" s="126" t="str">
        <f>IF(メーター設置器登録リスト!H1032="","",メーター設置器登録リスト!H1032)</f>
        <v/>
      </c>
      <c r="I1032" s="126" t="str">
        <f>IF(メーター設置器登録リスト!I1032="","",メーター設置器登録リスト!I1032)</f>
        <v/>
      </c>
    </row>
    <row r="1033" spans="1:9" ht="13.5" customHeight="1" x14ac:dyDescent="0.45">
      <c r="A1033" s="123">
        <f t="shared" si="16"/>
        <v>1030</v>
      </c>
      <c r="B1033" s="124" t="str">
        <f>IF(メーター設置器登録リスト!B1033="","",メーター設置器登録リスト!B1033)</f>
        <v/>
      </c>
      <c r="C1033" s="61" t="str">
        <f>IF(メーター設置器登録リスト!C1033="","",メーター設置器登録リスト!C1033)</f>
        <v/>
      </c>
      <c r="D1033" s="61" t="str">
        <f>IF(メーター設置器登録リスト!D1033="","",メーター設置器登録リスト!D1033)</f>
        <v/>
      </c>
      <c r="E1033" s="92" t="str">
        <f>IF(メーター設置器登録リスト!E1033="","",メーター設置器登録リスト!E1033)</f>
        <v/>
      </c>
      <c r="F1033" s="126" t="str">
        <f>IF(メーター設置器登録リスト!F1033="","",メーター設置器登録リスト!F1033)</f>
        <v/>
      </c>
      <c r="G1033" s="126" t="str">
        <f>IF(メーター設置器登録リスト!G1033="","",メーター設置器登録リスト!G1033)</f>
        <v/>
      </c>
      <c r="H1033" s="126" t="str">
        <f>IF(メーター設置器登録リスト!H1033="","",メーター設置器登録リスト!H1033)</f>
        <v/>
      </c>
      <c r="I1033" s="126" t="str">
        <f>IF(メーター設置器登録リスト!I1033="","",メーター設置器登録リスト!I1033)</f>
        <v/>
      </c>
    </row>
    <row r="1034" spans="1:9" ht="13.5" customHeight="1" x14ac:dyDescent="0.45">
      <c r="A1034" s="123">
        <f t="shared" si="16"/>
        <v>1031</v>
      </c>
      <c r="B1034" s="124" t="str">
        <f>IF(メーター設置器登録リスト!B1034="","",メーター設置器登録リスト!B1034)</f>
        <v/>
      </c>
      <c r="C1034" s="61" t="str">
        <f>IF(メーター設置器登録リスト!C1034="","",メーター設置器登録リスト!C1034)</f>
        <v/>
      </c>
      <c r="D1034" s="61" t="str">
        <f>IF(メーター設置器登録リスト!D1034="","",メーター設置器登録リスト!D1034)</f>
        <v/>
      </c>
      <c r="E1034" s="92" t="str">
        <f>IF(メーター設置器登録リスト!E1034="","",メーター設置器登録リスト!E1034)</f>
        <v/>
      </c>
      <c r="F1034" s="126" t="str">
        <f>IF(メーター設置器登録リスト!F1034="","",メーター設置器登録リスト!F1034)</f>
        <v/>
      </c>
      <c r="G1034" s="126" t="str">
        <f>IF(メーター設置器登録リスト!G1034="","",メーター設置器登録リスト!G1034)</f>
        <v/>
      </c>
      <c r="H1034" s="126" t="str">
        <f>IF(メーター設置器登録リスト!H1034="","",メーター設置器登録リスト!H1034)</f>
        <v/>
      </c>
      <c r="I1034" s="126" t="str">
        <f>IF(メーター設置器登録リスト!I1034="","",メーター設置器登録リスト!I1034)</f>
        <v/>
      </c>
    </row>
    <row r="1035" spans="1:9" ht="13.5" customHeight="1" x14ac:dyDescent="0.45">
      <c r="A1035" s="123">
        <f t="shared" si="16"/>
        <v>1032</v>
      </c>
      <c r="B1035" s="124" t="str">
        <f>IF(メーター設置器登録リスト!B1035="","",メーター設置器登録リスト!B1035)</f>
        <v/>
      </c>
      <c r="C1035" s="61" t="str">
        <f>IF(メーター設置器登録リスト!C1035="","",メーター設置器登録リスト!C1035)</f>
        <v/>
      </c>
      <c r="D1035" s="61" t="str">
        <f>IF(メーター設置器登録リスト!D1035="","",メーター設置器登録リスト!D1035)</f>
        <v/>
      </c>
      <c r="E1035" s="92" t="str">
        <f>IF(メーター設置器登録リスト!E1035="","",メーター設置器登録リスト!E1035)</f>
        <v/>
      </c>
      <c r="F1035" s="126" t="str">
        <f>IF(メーター設置器登録リスト!F1035="","",メーター設置器登録リスト!F1035)</f>
        <v/>
      </c>
      <c r="G1035" s="126" t="str">
        <f>IF(メーター設置器登録リスト!G1035="","",メーター設置器登録リスト!G1035)</f>
        <v/>
      </c>
      <c r="H1035" s="126" t="str">
        <f>IF(メーター設置器登録リスト!H1035="","",メーター設置器登録リスト!H1035)</f>
        <v/>
      </c>
      <c r="I1035" s="126" t="str">
        <f>IF(メーター設置器登録リスト!I1035="","",メーター設置器登録リスト!I1035)</f>
        <v/>
      </c>
    </row>
    <row r="1036" spans="1:9" ht="13.5" customHeight="1" x14ac:dyDescent="0.45">
      <c r="A1036" s="123">
        <f t="shared" si="16"/>
        <v>1033</v>
      </c>
      <c r="B1036" s="124" t="str">
        <f>IF(メーター設置器登録リスト!B1036="","",メーター設置器登録リスト!B1036)</f>
        <v/>
      </c>
      <c r="C1036" s="61" t="str">
        <f>IF(メーター設置器登録リスト!C1036="","",メーター設置器登録リスト!C1036)</f>
        <v/>
      </c>
      <c r="D1036" s="61" t="str">
        <f>IF(メーター設置器登録リスト!D1036="","",メーター設置器登録リスト!D1036)</f>
        <v/>
      </c>
      <c r="E1036" s="92" t="str">
        <f>IF(メーター設置器登録リスト!E1036="","",メーター設置器登録リスト!E1036)</f>
        <v/>
      </c>
      <c r="F1036" s="126" t="str">
        <f>IF(メーター設置器登録リスト!F1036="","",メーター設置器登録リスト!F1036)</f>
        <v/>
      </c>
      <c r="G1036" s="126" t="str">
        <f>IF(メーター設置器登録リスト!G1036="","",メーター設置器登録リスト!G1036)</f>
        <v/>
      </c>
      <c r="H1036" s="126" t="str">
        <f>IF(メーター設置器登録リスト!H1036="","",メーター設置器登録リスト!H1036)</f>
        <v/>
      </c>
      <c r="I1036" s="126" t="str">
        <f>IF(メーター設置器登録リスト!I1036="","",メーター設置器登録リスト!I1036)</f>
        <v/>
      </c>
    </row>
    <row r="1037" spans="1:9" ht="13.5" customHeight="1" x14ac:dyDescent="0.45">
      <c r="A1037" s="123">
        <f t="shared" si="16"/>
        <v>1034</v>
      </c>
      <c r="B1037" s="124" t="str">
        <f>IF(メーター設置器登録リスト!B1037="","",メーター設置器登録リスト!B1037)</f>
        <v/>
      </c>
      <c r="C1037" s="61" t="str">
        <f>IF(メーター設置器登録リスト!C1037="","",メーター設置器登録リスト!C1037)</f>
        <v/>
      </c>
      <c r="D1037" s="61" t="str">
        <f>IF(メーター設置器登録リスト!D1037="","",メーター設置器登録リスト!D1037)</f>
        <v/>
      </c>
      <c r="E1037" s="92" t="str">
        <f>IF(メーター設置器登録リスト!E1037="","",メーター設置器登録リスト!E1037)</f>
        <v/>
      </c>
      <c r="F1037" s="126" t="str">
        <f>IF(メーター設置器登録リスト!F1037="","",メーター設置器登録リスト!F1037)</f>
        <v/>
      </c>
      <c r="G1037" s="126" t="str">
        <f>IF(メーター設置器登録リスト!G1037="","",メーター設置器登録リスト!G1037)</f>
        <v/>
      </c>
      <c r="H1037" s="126" t="str">
        <f>IF(メーター設置器登録リスト!H1037="","",メーター設置器登録リスト!H1037)</f>
        <v/>
      </c>
      <c r="I1037" s="126" t="str">
        <f>IF(メーター設置器登録リスト!I1037="","",メーター設置器登録リスト!I1037)</f>
        <v/>
      </c>
    </row>
    <row r="1038" spans="1:9" ht="13.5" customHeight="1" x14ac:dyDescent="0.45">
      <c r="A1038" s="123">
        <f t="shared" si="16"/>
        <v>1035</v>
      </c>
      <c r="B1038" s="124" t="str">
        <f>IF(メーター設置器登録リスト!B1038="","",メーター設置器登録リスト!B1038)</f>
        <v/>
      </c>
      <c r="C1038" s="61" t="str">
        <f>IF(メーター設置器登録リスト!C1038="","",メーター設置器登録リスト!C1038)</f>
        <v/>
      </c>
      <c r="D1038" s="61" t="str">
        <f>IF(メーター設置器登録リスト!D1038="","",メーター設置器登録リスト!D1038)</f>
        <v/>
      </c>
      <c r="E1038" s="92" t="str">
        <f>IF(メーター設置器登録リスト!E1038="","",メーター設置器登録リスト!E1038)</f>
        <v/>
      </c>
      <c r="F1038" s="126" t="str">
        <f>IF(メーター設置器登録リスト!F1038="","",メーター設置器登録リスト!F1038)</f>
        <v/>
      </c>
      <c r="G1038" s="126" t="str">
        <f>IF(メーター設置器登録リスト!G1038="","",メーター設置器登録リスト!G1038)</f>
        <v/>
      </c>
      <c r="H1038" s="126" t="str">
        <f>IF(メーター設置器登録リスト!H1038="","",メーター設置器登録リスト!H1038)</f>
        <v/>
      </c>
      <c r="I1038" s="126" t="str">
        <f>IF(メーター設置器登録リスト!I1038="","",メーター設置器登録リスト!I1038)</f>
        <v/>
      </c>
    </row>
    <row r="1039" spans="1:9" ht="13.5" customHeight="1" x14ac:dyDescent="0.45">
      <c r="A1039" s="123">
        <f t="shared" si="16"/>
        <v>1036</v>
      </c>
      <c r="B1039" s="124" t="str">
        <f>IF(メーター設置器登録リスト!B1039="","",メーター設置器登録リスト!B1039)</f>
        <v/>
      </c>
      <c r="C1039" s="61" t="str">
        <f>IF(メーター設置器登録リスト!C1039="","",メーター設置器登録リスト!C1039)</f>
        <v/>
      </c>
      <c r="D1039" s="61" t="str">
        <f>IF(メーター設置器登録リスト!D1039="","",メーター設置器登録リスト!D1039)</f>
        <v/>
      </c>
      <c r="E1039" s="92" t="str">
        <f>IF(メーター設置器登録リスト!E1039="","",メーター設置器登録リスト!E1039)</f>
        <v/>
      </c>
      <c r="F1039" s="126" t="str">
        <f>IF(メーター設置器登録リスト!F1039="","",メーター設置器登録リスト!F1039)</f>
        <v/>
      </c>
      <c r="G1039" s="126" t="str">
        <f>IF(メーター設置器登録リスト!G1039="","",メーター設置器登録リスト!G1039)</f>
        <v/>
      </c>
      <c r="H1039" s="126" t="str">
        <f>IF(メーター設置器登録リスト!H1039="","",メーター設置器登録リスト!H1039)</f>
        <v/>
      </c>
      <c r="I1039" s="126" t="str">
        <f>IF(メーター設置器登録リスト!I1039="","",メーター設置器登録リスト!I1039)</f>
        <v/>
      </c>
    </row>
    <row r="1040" spans="1:9" ht="13.5" customHeight="1" x14ac:dyDescent="0.45">
      <c r="A1040" s="123">
        <f t="shared" si="16"/>
        <v>1037</v>
      </c>
      <c r="B1040" s="124" t="str">
        <f>IF(メーター設置器登録リスト!B1040="","",メーター設置器登録リスト!B1040)</f>
        <v/>
      </c>
      <c r="C1040" s="61" t="str">
        <f>IF(メーター設置器登録リスト!C1040="","",メーター設置器登録リスト!C1040)</f>
        <v/>
      </c>
      <c r="D1040" s="61" t="str">
        <f>IF(メーター設置器登録リスト!D1040="","",メーター設置器登録リスト!D1040)</f>
        <v/>
      </c>
      <c r="E1040" s="92" t="str">
        <f>IF(メーター設置器登録リスト!E1040="","",メーター設置器登録リスト!E1040)</f>
        <v/>
      </c>
      <c r="F1040" s="126" t="str">
        <f>IF(メーター設置器登録リスト!F1040="","",メーター設置器登録リスト!F1040)</f>
        <v/>
      </c>
      <c r="G1040" s="126" t="str">
        <f>IF(メーター設置器登録リスト!G1040="","",メーター設置器登録リスト!G1040)</f>
        <v/>
      </c>
      <c r="H1040" s="126" t="str">
        <f>IF(メーター設置器登録リスト!H1040="","",メーター設置器登録リスト!H1040)</f>
        <v/>
      </c>
      <c r="I1040" s="126" t="str">
        <f>IF(メーター設置器登録リスト!I1040="","",メーター設置器登録リスト!I1040)</f>
        <v/>
      </c>
    </row>
    <row r="1041" spans="1:9" ht="13.5" customHeight="1" x14ac:dyDescent="0.45">
      <c r="A1041" s="123">
        <f t="shared" si="16"/>
        <v>1038</v>
      </c>
      <c r="B1041" s="124" t="str">
        <f>IF(メーター設置器登録リスト!B1041="","",メーター設置器登録リスト!B1041)</f>
        <v/>
      </c>
      <c r="C1041" s="61" t="str">
        <f>IF(メーター設置器登録リスト!C1041="","",メーター設置器登録リスト!C1041)</f>
        <v/>
      </c>
      <c r="D1041" s="61" t="str">
        <f>IF(メーター設置器登録リスト!D1041="","",メーター設置器登録リスト!D1041)</f>
        <v/>
      </c>
      <c r="E1041" s="92" t="str">
        <f>IF(メーター設置器登録リスト!E1041="","",メーター設置器登録リスト!E1041)</f>
        <v/>
      </c>
      <c r="F1041" s="126" t="str">
        <f>IF(メーター設置器登録リスト!F1041="","",メーター設置器登録リスト!F1041)</f>
        <v/>
      </c>
      <c r="G1041" s="126" t="str">
        <f>IF(メーター設置器登録リスト!G1041="","",メーター設置器登録リスト!G1041)</f>
        <v/>
      </c>
      <c r="H1041" s="126" t="str">
        <f>IF(メーター設置器登録リスト!H1041="","",メーター設置器登録リスト!H1041)</f>
        <v/>
      </c>
      <c r="I1041" s="126" t="str">
        <f>IF(メーター設置器登録リスト!I1041="","",メーター設置器登録リスト!I1041)</f>
        <v/>
      </c>
    </row>
    <row r="1042" spans="1:9" ht="13.5" customHeight="1" x14ac:dyDescent="0.45">
      <c r="A1042" s="123">
        <f t="shared" si="16"/>
        <v>1039</v>
      </c>
      <c r="B1042" s="124" t="str">
        <f>IF(メーター設置器登録リスト!B1042="","",メーター設置器登録リスト!B1042)</f>
        <v/>
      </c>
      <c r="C1042" s="61" t="str">
        <f>IF(メーター設置器登録リスト!C1042="","",メーター設置器登録リスト!C1042)</f>
        <v/>
      </c>
      <c r="D1042" s="61" t="str">
        <f>IF(メーター設置器登録リスト!D1042="","",メーター設置器登録リスト!D1042)</f>
        <v/>
      </c>
      <c r="E1042" s="92" t="str">
        <f>IF(メーター設置器登録リスト!E1042="","",メーター設置器登録リスト!E1042)</f>
        <v/>
      </c>
      <c r="F1042" s="126" t="str">
        <f>IF(メーター設置器登録リスト!F1042="","",メーター設置器登録リスト!F1042)</f>
        <v/>
      </c>
      <c r="G1042" s="126" t="str">
        <f>IF(メーター設置器登録リスト!G1042="","",メーター設置器登録リスト!G1042)</f>
        <v/>
      </c>
      <c r="H1042" s="126" t="str">
        <f>IF(メーター設置器登録リスト!H1042="","",メーター設置器登録リスト!H1042)</f>
        <v/>
      </c>
      <c r="I1042" s="126" t="str">
        <f>IF(メーター設置器登録リスト!I1042="","",メーター設置器登録リスト!I1042)</f>
        <v/>
      </c>
    </row>
    <row r="1043" spans="1:9" ht="13.5" customHeight="1" x14ac:dyDescent="0.45">
      <c r="A1043" s="123">
        <f t="shared" si="16"/>
        <v>1040</v>
      </c>
      <c r="B1043" s="124" t="str">
        <f>IF(メーター設置器登録リスト!B1043="","",メーター設置器登録リスト!B1043)</f>
        <v/>
      </c>
      <c r="C1043" s="61" t="str">
        <f>IF(メーター設置器登録リスト!C1043="","",メーター設置器登録リスト!C1043)</f>
        <v/>
      </c>
      <c r="D1043" s="61" t="str">
        <f>IF(メーター設置器登録リスト!D1043="","",メーター設置器登録リスト!D1043)</f>
        <v/>
      </c>
      <c r="E1043" s="92" t="str">
        <f>IF(メーター設置器登録リスト!E1043="","",メーター設置器登録リスト!E1043)</f>
        <v/>
      </c>
      <c r="F1043" s="126" t="str">
        <f>IF(メーター設置器登録リスト!F1043="","",メーター設置器登録リスト!F1043)</f>
        <v/>
      </c>
      <c r="G1043" s="126" t="str">
        <f>IF(メーター設置器登録リスト!G1043="","",メーター設置器登録リスト!G1043)</f>
        <v/>
      </c>
      <c r="H1043" s="126" t="str">
        <f>IF(メーター設置器登録リスト!H1043="","",メーター設置器登録リスト!H1043)</f>
        <v/>
      </c>
      <c r="I1043" s="126" t="str">
        <f>IF(メーター設置器登録リスト!I1043="","",メーター設置器登録リスト!I1043)</f>
        <v/>
      </c>
    </row>
    <row r="1044" spans="1:9" ht="13.5" customHeight="1" x14ac:dyDescent="0.45">
      <c r="A1044" s="123">
        <f t="shared" si="16"/>
        <v>1041</v>
      </c>
      <c r="B1044" s="124" t="str">
        <f>IF(メーター設置器登録リスト!B1044="","",メーター設置器登録リスト!B1044)</f>
        <v/>
      </c>
      <c r="C1044" s="61" t="str">
        <f>IF(メーター設置器登録リスト!C1044="","",メーター設置器登録リスト!C1044)</f>
        <v/>
      </c>
      <c r="D1044" s="61" t="str">
        <f>IF(メーター設置器登録リスト!D1044="","",メーター設置器登録リスト!D1044)</f>
        <v/>
      </c>
      <c r="E1044" s="92" t="str">
        <f>IF(メーター設置器登録リスト!E1044="","",メーター設置器登録リスト!E1044)</f>
        <v/>
      </c>
      <c r="F1044" s="126" t="str">
        <f>IF(メーター設置器登録リスト!F1044="","",メーター設置器登録リスト!F1044)</f>
        <v/>
      </c>
      <c r="G1044" s="126" t="str">
        <f>IF(メーター設置器登録リスト!G1044="","",メーター設置器登録リスト!G1044)</f>
        <v/>
      </c>
      <c r="H1044" s="126" t="str">
        <f>IF(メーター設置器登録リスト!H1044="","",メーター設置器登録リスト!H1044)</f>
        <v/>
      </c>
      <c r="I1044" s="126" t="str">
        <f>IF(メーター設置器登録リスト!I1044="","",メーター設置器登録リスト!I1044)</f>
        <v/>
      </c>
    </row>
    <row r="1045" spans="1:9" ht="13.5" customHeight="1" x14ac:dyDescent="0.45">
      <c r="A1045" s="123">
        <f t="shared" si="16"/>
        <v>1042</v>
      </c>
      <c r="B1045" s="124" t="str">
        <f>IF(メーター設置器登録リスト!B1045="","",メーター設置器登録リスト!B1045)</f>
        <v/>
      </c>
      <c r="C1045" s="61" t="str">
        <f>IF(メーター設置器登録リスト!C1045="","",メーター設置器登録リスト!C1045)</f>
        <v/>
      </c>
      <c r="D1045" s="61" t="str">
        <f>IF(メーター設置器登録リスト!D1045="","",メーター設置器登録リスト!D1045)</f>
        <v/>
      </c>
      <c r="E1045" s="92" t="str">
        <f>IF(メーター設置器登録リスト!E1045="","",メーター設置器登録リスト!E1045)</f>
        <v/>
      </c>
      <c r="F1045" s="126" t="str">
        <f>IF(メーター設置器登録リスト!F1045="","",メーター設置器登録リスト!F1045)</f>
        <v/>
      </c>
      <c r="G1045" s="126" t="str">
        <f>IF(メーター設置器登録リスト!G1045="","",メーター設置器登録リスト!G1045)</f>
        <v/>
      </c>
      <c r="H1045" s="126" t="str">
        <f>IF(メーター設置器登録リスト!H1045="","",メーター設置器登録リスト!H1045)</f>
        <v/>
      </c>
      <c r="I1045" s="126" t="str">
        <f>IF(メーター設置器登録リスト!I1045="","",メーター設置器登録リスト!I1045)</f>
        <v/>
      </c>
    </row>
    <row r="1046" spans="1:9" ht="13.5" customHeight="1" x14ac:dyDescent="0.45">
      <c r="A1046" s="123">
        <f t="shared" si="16"/>
        <v>1043</v>
      </c>
      <c r="B1046" s="124" t="str">
        <f>IF(メーター設置器登録リスト!B1046="","",メーター設置器登録リスト!B1046)</f>
        <v/>
      </c>
      <c r="C1046" s="61" t="str">
        <f>IF(メーター設置器登録リスト!C1046="","",メーター設置器登録リスト!C1046)</f>
        <v/>
      </c>
      <c r="D1046" s="61" t="str">
        <f>IF(メーター設置器登録リスト!D1046="","",メーター設置器登録リスト!D1046)</f>
        <v/>
      </c>
      <c r="E1046" s="92" t="str">
        <f>IF(メーター設置器登録リスト!E1046="","",メーター設置器登録リスト!E1046)</f>
        <v/>
      </c>
      <c r="F1046" s="126" t="str">
        <f>IF(メーター設置器登録リスト!F1046="","",メーター設置器登録リスト!F1046)</f>
        <v/>
      </c>
      <c r="G1046" s="126" t="str">
        <f>IF(メーター設置器登録リスト!G1046="","",メーター設置器登録リスト!G1046)</f>
        <v/>
      </c>
      <c r="H1046" s="126" t="str">
        <f>IF(メーター設置器登録リスト!H1046="","",メーター設置器登録リスト!H1046)</f>
        <v/>
      </c>
      <c r="I1046" s="126" t="str">
        <f>IF(メーター設置器登録リスト!I1046="","",メーター設置器登録リスト!I1046)</f>
        <v/>
      </c>
    </row>
    <row r="1047" spans="1:9" ht="13.5" customHeight="1" x14ac:dyDescent="0.45">
      <c r="A1047" s="123">
        <f t="shared" si="16"/>
        <v>1044</v>
      </c>
      <c r="B1047" s="124" t="str">
        <f>IF(メーター設置器登録リスト!B1047="","",メーター設置器登録リスト!B1047)</f>
        <v/>
      </c>
      <c r="C1047" s="61" t="str">
        <f>IF(メーター設置器登録リスト!C1047="","",メーター設置器登録リスト!C1047)</f>
        <v/>
      </c>
      <c r="D1047" s="61" t="str">
        <f>IF(メーター設置器登録リスト!D1047="","",メーター設置器登録リスト!D1047)</f>
        <v/>
      </c>
      <c r="E1047" s="92" t="str">
        <f>IF(メーター設置器登録リスト!E1047="","",メーター設置器登録リスト!E1047)</f>
        <v/>
      </c>
      <c r="F1047" s="126" t="str">
        <f>IF(メーター設置器登録リスト!F1047="","",メーター設置器登録リスト!F1047)</f>
        <v/>
      </c>
      <c r="G1047" s="126" t="str">
        <f>IF(メーター設置器登録リスト!G1047="","",メーター設置器登録リスト!G1047)</f>
        <v/>
      </c>
      <c r="H1047" s="126" t="str">
        <f>IF(メーター設置器登録リスト!H1047="","",メーター設置器登録リスト!H1047)</f>
        <v/>
      </c>
      <c r="I1047" s="126" t="str">
        <f>IF(メーター設置器登録リスト!I1047="","",メーター設置器登録リスト!I1047)</f>
        <v/>
      </c>
    </row>
    <row r="1048" spans="1:9" ht="13.5" customHeight="1" x14ac:dyDescent="0.45">
      <c r="A1048" s="123">
        <f t="shared" si="16"/>
        <v>1045</v>
      </c>
      <c r="B1048" s="124" t="str">
        <f>IF(メーター設置器登録リスト!B1048="","",メーター設置器登録リスト!B1048)</f>
        <v/>
      </c>
      <c r="C1048" s="61" t="str">
        <f>IF(メーター設置器登録リスト!C1048="","",メーター設置器登録リスト!C1048)</f>
        <v/>
      </c>
      <c r="D1048" s="61" t="str">
        <f>IF(メーター設置器登録リスト!D1048="","",メーター設置器登録リスト!D1048)</f>
        <v/>
      </c>
      <c r="E1048" s="92" t="str">
        <f>IF(メーター設置器登録リスト!E1048="","",メーター設置器登録リスト!E1048)</f>
        <v/>
      </c>
      <c r="F1048" s="126" t="str">
        <f>IF(メーター設置器登録リスト!F1048="","",メーター設置器登録リスト!F1048)</f>
        <v/>
      </c>
      <c r="G1048" s="126" t="str">
        <f>IF(メーター設置器登録リスト!G1048="","",メーター設置器登録リスト!G1048)</f>
        <v/>
      </c>
      <c r="H1048" s="126" t="str">
        <f>IF(メーター設置器登録リスト!H1048="","",メーター設置器登録リスト!H1048)</f>
        <v/>
      </c>
      <c r="I1048" s="126" t="str">
        <f>IF(メーター設置器登録リスト!I1048="","",メーター設置器登録リスト!I1048)</f>
        <v/>
      </c>
    </row>
    <row r="1049" spans="1:9" ht="13.5" customHeight="1" x14ac:dyDescent="0.45">
      <c r="A1049" s="123">
        <f t="shared" si="16"/>
        <v>1046</v>
      </c>
      <c r="B1049" s="124" t="str">
        <f>IF(メーター設置器登録リスト!B1049="","",メーター設置器登録リスト!B1049)</f>
        <v/>
      </c>
      <c r="C1049" s="61" t="str">
        <f>IF(メーター設置器登録リスト!C1049="","",メーター設置器登録リスト!C1049)</f>
        <v/>
      </c>
      <c r="D1049" s="61" t="str">
        <f>IF(メーター設置器登録リスト!D1049="","",メーター設置器登録リスト!D1049)</f>
        <v/>
      </c>
      <c r="E1049" s="92" t="str">
        <f>IF(メーター設置器登録リスト!E1049="","",メーター設置器登録リスト!E1049)</f>
        <v/>
      </c>
      <c r="F1049" s="126" t="str">
        <f>IF(メーター設置器登録リスト!F1049="","",メーター設置器登録リスト!F1049)</f>
        <v/>
      </c>
      <c r="G1049" s="126" t="str">
        <f>IF(メーター設置器登録リスト!G1049="","",メーター設置器登録リスト!G1049)</f>
        <v/>
      </c>
      <c r="H1049" s="126" t="str">
        <f>IF(メーター設置器登録リスト!H1049="","",メーター設置器登録リスト!H1049)</f>
        <v/>
      </c>
      <c r="I1049" s="126" t="str">
        <f>IF(メーター設置器登録リスト!I1049="","",メーター設置器登録リスト!I1049)</f>
        <v/>
      </c>
    </row>
    <row r="1050" spans="1:9" ht="13.5" customHeight="1" x14ac:dyDescent="0.45">
      <c r="A1050" s="123">
        <f t="shared" si="16"/>
        <v>1047</v>
      </c>
      <c r="B1050" s="124" t="str">
        <f>IF(メーター設置器登録リスト!B1050="","",メーター設置器登録リスト!B1050)</f>
        <v/>
      </c>
      <c r="C1050" s="61" t="str">
        <f>IF(メーター設置器登録リスト!C1050="","",メーター設置器登録リスト!C1050)</f>
        <v/>
      </c>
      <c r="D1050" s="61" t="str">
        <f>IF(メーター設置器登録リスト!D1050="","",メーター設置器登録リスト!D1050)</f>
        <v/>
      </c>
      <c r="E1050" s="92" t="str">
        <f>IF(メーター設置器登録リスト!E1050="","",メーター設置器登録リスト!E1050)</f>
        <v/>
      </c>
      <c r="F1050" s="126" t="str">
        <f>IF(メーター設置器登録リスト!F1050="","",メーター設置器登録リスト!F1050)</f>
        <v/>
      </c>
      <c r="G1050" s="126" t="str">
        <f>IF(メーター設置器登録リスト!G1050="","",メーター設置器登録リスト!G1050)</f>
        <v/>
      </c>
      <c r="H1050" s="126" t="str">
        <f>IF(メーター設置器登録リスト!H1050="","",メーター設置器登録リスト!H1050)</f>
        <v/>
      </c>
      <c r="I1050" s="126" t="str">
        <f>IF(メーター設置器登録リスト!I1050="","",メーター設置器登録リスト!I1050)</f>
        <v/>
      </c>
    </row>
    <row r="1051" spans="1:9" ht="13.5" customHeight="1" x14ac:dyDescent="0.45">
      <c r="A1051" s="123">
        <f t="shared" si="16"/>
        <v>1048</v>
      </c>
      <c r="B1051" s="124" t="str">
        <f>IF(メーター設置器登録リスト!B1051="","",メーター設置器登録リスト!B1051)</f>
        <v/>
      </c>
      <c r="C1051" s="61" t="str">
        <f>IF(メーター設置器登録リスト!C1051="","",メーター設置器登録リスト!C1051)</f>
        <v/>
      </c>
      <c r="D1051" s="61" t="str">
        <f>IF(メーター設置器登録リスト!D1051="","",メーター設置器登録リスト!D1051)</f>
        <v/>
      </c>
      <c r="E1051" s="92" t="str">
        <f>IF(メーター設置器登録リスト!E1051="","",メーター設置器登録リスト!E1051)</f>
        <v/>
      </c>
      <c r="F1051" s="126" t="str">
        <f>IF(メーター設置器登録リスト!F1051="","",メーター設置器登録リスト!F1051)</f>
        <v/>
      </c>
      <c r="G1051" s="126" t="str">
        <f>IF(メーター設置器登録リスト!G1051="","",メーター設置器登録リスト!G1051)</f>
        <v/>
      </c>
      <c r="H1051" s="126" t="str">
        <f>IF(メーター設置器登録リスト!H1051="","",メーター設置器登録リスト!H1051)</f>
        <v/>
      </c>
      <c r="I1051" s="126" t="str">
        <f>IF(メーター設置器登録リスト!I1051="","",メーター設置器登録リスト!I1051)</f>
        <v/>
      </c>
    </row>
    <row r="1052" spans="1:9" ht="13.5" customHeight="1" x14ac:dyDescent="0.45">
      <c r="A1052" s="123">
        <f t="shared" si="16"/>
        <v>1049</v>
      </c>
      <c r="B1052" s="124" t="str">
        <f>IF(メーター設置器登録リスト!B1052="","",メーター設置器登録リスト!B1052)</f>
        <v/>
      </c>
      <c r="C1052" s="61" t="str">
        <f>IF(メーター設置器登録リスト!C1052="","",メーター設置器登録リスト!C1052)</f>
        <v/>
      </c>
      <c r="D1052" s="61" t="str">
        <f>IF(メーター設置器登録リスト!D1052="","",メーター設置器登録リスト!D1052)</f>
        <v/>
      </c>
      <c r="E1052" s="92" t="str">
        <f>IF(メーター設置器登録リスト!E1052="","",メーター設置器登録リスト!E1052)</f>
        <v/>
      </c>
      <c r="F1052" s="126" t="str">
        <f>IF(メーター設置器登録リスト!F1052="","",メーター設置器登録リスト!F1052)</f>
        <v/>
      </c>
      <c r="G1052" s="126" t="str">
        <f>IF(メーター設置器登録リスト!G1052="","",メーター設置器登録リスト!G1052)</f>
        <v/>
      </c>
      <c r="H1052" s="126" t="str">
        <f>IF(メーター設置器登録リスト!H1052="","",メーター設置器登録リスト!H1052)</f>
        <v/>
      </c>
      <c r="I1052" s="126" t="str">
        <f>IF(メーター設置器登録リスト!I1052="","",メーター設置器登録リスト!I1052)</f>
        <v/>
      </c>
    </row>
    <row r="1053" spans="1:9" ht="13.5" customHeight="1" x14ac:dyDescent="0.45">
      <c r="A1053" s="123">
        <f t="shared" si="16"/>
        <v>1050</v>
      </c>
      <c r="B1053" s="124" t="str">
        <f>IF(メーター設置器登録リスト!B1053="","",メーター設置器登録リスト!B1053)</f>
        <v/>
      </c>
      <c r="C1053" s="61" t="str">
        <f>IF(メーター設置器登録リスト!C1053="","",メーター設置器登録リスト!C1053)</f>
        <v/>
      </c>
      <c r="D1053" s="61" t="str">
        <f>IF(メーター設置器登録リスト!D1053="","",メーター設置器登録リスト!D1053)</f>
        <v/>
      </c>
      <c r="E1053" s="92" t="str">
        <f>IF(メーター設置器登録リスト!E1053="","",メーター設置器登録リスト!E1053)</f>
        <v/>
      </c>
      <c r="F1053" s="126" t="str">
        <f>IF(メーター設置器登録リスト!F1053="","",メーター設置器登録リスト!F1053)</f>
        <v/>
      </c>
      <c r="G1053" s="126" t="str">
        <f>IF(メーター設置器登録リスト!G1053="","",メーター設置器登録リスト!G1053)</f>
        <v/>
      </c>
      <c r="H1053" s="126" t="str">
        <f>IF(メーター設置器登録リスト!H1053="","",メーター設置器登録リスト!H1053)</f>
        <v/>
      </c>
      <c r="I1053" s="126" t="str">
        <f>IF(メーター設置器登録リスト!I1053="","",メーター設置器登録リスト!I1053)</f>
        <v/>
      </c>
    </row>
    <row r="1054" spans="1:9" ht="13.5" customHeight="1" x14ac:dyDescent="0.45">
      <c r="A1054" s="123">
        <f t="shared" si="16"/>
        <v>1051</v>
      </c>
      <c r="B1054" s="124" t="str">
        <f>IF(メーター設置器登録リスト!B1054="","",メーター設置器登録リスト!B1054)</f>
        <v/>
      </c>
      <c r="C1054" s="61" t="str">
        <f>IF(メーター設置器登録リスト!C1054="","",メーター設置器登録リスト!C1054)</f>
        <v/>
      </c>
      <c r="D1054" s="61" t="str">
        <f>IF(メーター設置器登録リスト!D1054="","",メーター設置器登録リスト!D1054)</f>
        <v/>
      </c>
      <c r="E1054" s="92" t="str">
        <f>IF(メーター設置器登録リスト!E1054="","",メーター設置器登録リスト!E1054)</f>
        <v/>
      </c>
      <c r="F1054" s="126" t="str">
        <f>IF(メーター設置器登録リスト!F1054="","",メーター設置器登録リスト!F1054)</f>
        <v/>
      </c>
      <c r="G1054" s="126" t="str">
        <f>IF(メーター設置器登録リスト!G1054="","",メーター設置器登録リスト!G1054)</f>
        <v/>
      </c>
      <c r="H1054" s="126" t="str">
        <f>IF(メーター設置器登録リスト!H1054="","",メーター設置器登録リスト!H1054)</f>
        <v/>
      </c>
      <c r="I1054" s="126" t="str">
        <f>IF(メーター設置器登録リスト!I1054="","",メーター設置器登録リスト!I1054)</f>
        <v/>
      </c>
    </row>
    <row r="1055" spans="1:9" ht="13.5" customHeight="1" x14ac:dyDescent="0.45">
      <c r="A1055" s="123">
        <f t="shared" si="16"/>
        <v>1052</v>
      </c>
      <c r="B1055" s="124" t="str">
        <f>IF(メーター設置器登録リスト!B1055="","",メーター設置器登録リスト!B1055)</f>
        <v/>
      </c>
      <c r="C1055" s="61" t="str">
        <f>IF(メーター設置器登録リスト!C1055="","",メーター設置器登録リスト!C1055)</f>
        <v/>
      </c>
      <c r="D1055" s="61" t="str">
        <f>IF(メーター設置器登録リスト!D1055="","",メーター設置器登録リスト!D1055)</f>
        <v/>
      </c>
      <c r="E1055" s="92" t="str">
        <f>IF(メーター設置器登録リスト!E1055="","",メーター設置器登録リスト!E1055)</f>
        <v/>
      </c>
      <c r="F1055" s="126" t="str">
        <f>IF(メーター設置器登録リスト!F1055="","",メーター設置器登録リスト!F1055)</f>
        <v/>
      </c>
      <c r="G1055" s="126" t="str">
        <f>IF(メーター設置器登録リスト!G1055="","",メーター設置器登録リスト!G1055)</f>
        <v/>
      </c>
      <c r="H1055" s="126" t="str">
        <f>IF(メーター設置器登録リスト!H1055="","",メーター設置器登録リスト!H1055)</f>
        <v/>
      </c>
      <c r="I1055" s="126" t="str">
        <f>IF(メーター設置器登録リスト!I1055="","",メーター設置器登録リスト!I1055)</f>
        <v/>
      </c>
    </row>
    <row r="1056" spans="1:9" ht="13.5" customHeight="1" x14ac:dyDescent="0.45">
      <c r="A1056" s="123">
        <f t="shared" si="16"/>
        <v>1053</v>
      </c>
      <c r="B1056" s="124" t="str">
        <f>IF(メーター設置器登録リスト!B1056="","",メーター設置器登録リスト!B1056)</f>
        <v/>
      </c>
      <c r="C1056" s="61" t="str">
        <f>IF(メーター設置器登録リスト!C1056="","",メーター設置器登録リスト!C1056)</f>
        <v/>
      </c>
      <c r="D1056" s="61" t="str">
        <f>IF(メーター設置器登録リスト!D1056="","",メーター設置器登録リスト!D1056)</f>
        <v/>
      </c>
      <c r="E1056" s="92" t="str">
        <f>IF(メーター設置器登録リスト!E1056="","",メーター設置器登録リスト!E1056)</f>
        <v/>
      </c>
      <c r="F1056" s="126" t="str">
        <f>IF(メーター設置器登録リスト!F1056="","",メーター設置器登録リスト!F1056)</f>
        <v/>
      </c>
      <c r="G1056" s="126" t="str">
        <f>IF(メーター設置器登録リスト!G1056="","",メーター設置器登録リスト!G1056)</f>
        <v/>
      </c>
      <c r="H1056" s="126" t="str">
        <f>IF(メーター設置器登録リスト!H1056="","",メーター設置器登録リスト!H1056)</f>
        <v/>
      </c>
      <c r="I1056" s="126" t="str">
        <f>IF(メーター設置器登録リスト!I1056="","",メーター設置器登録リスト!I1056)</f>
        <v/>
      </c>
    </row>
    <row r="1057" spans="1:9" ht="13.5" customHeight="1" x14ac:dyDescent="0.45">
      <c r="A1057" s="123">
        <f t="shared" si="16"/>
        <v>1054</v>
      </c>
      <c r="B1057" s="124" t="str">
        <f>IF(メーター設置器登録リスト!B1057="","",メーター設置器登録リスト!B1057)</f>
        <v/>
      </c>
      <c r="C1057" s="61" t="str">
        <f>IF(メーター設置器登録リスト!C1057="","",メーター設置器登録リスト!C1057)</f>
        <v/>
      </c>
      <c r="D1057" s="61" t="str">
        <f>IF(メーター設置器登録リスト!D1057="","",メーター設置器登録リスト!D1057)</f>
        <v/>
      </c>
      <c r="E1057" s="92" t="str">
        <f>IF(メーター設置器登録リスト!E1057="","",メーター設置器登録リスト!E1057)</f>
        <v/>
      </c>
      <c r="F1057" s="126" t="str">
        <f>IF(メーター設置器登録リスト!F1057="","",メーター設置器登録リスト!F1057)</f>
        <v/>
      </c>
      <c r="G1057" s="126" t="str">
        <f>IF(メーター設置器登録リスト!G1057="","",メーター設置器登録リスト!G1057)</f>
        <v/>
      </c>
      <c r="H1057" s="126" t="str">
        <f>IF(メーター設置器登録リスト!H1057="","",メーター設置器登録リスト!H1057)</f>
        <v/>
      </c>
      <c r="I1057" s="126" t="str">
        <f>IF(メーター設置器登録リスト!I1057="","",メーター設置器登録リスト!I1057)</f>
        <v/>
      </c>
    </row>
    <row r="1058" spans="1:9" ht="13.5" customHeight="1" x14ac:dyDescent="0.45">
      <c r="A1058" s="123">
        <f t="shared" si="16"/>
        <v>1055</v>
      </c>
      <c r="B1058" s="124" t="str">
        <f>IF(メーター設置器登録リスト!B1058="","",メーター設置器登録リスト!B1058)</f>
        <v/>
      </c>
      <c r="C1058" s="61" t="str">
        <f>IF(メーター設置器登録リスト!C1058="","",メーター設置器登録リスト!C1058)</f>
        <v/>
      </c>
      <c r="D1058" s="61" t="str">
        <f>IF(メーター設置器登録リスト!D1058="","",メーター設置器登録リスト!D1058)</f>
        <v/>
      </c>
      <c r="E1058" s="92" t="str">
        <f>IF(メーター設置器登録リスト!E1058="","",メーター設置器登録リスト!E1058)</f>
        <v/>
      </c>
      <c r="F1058" s="126" t="str">
        <f>IF(メーター設置器登録リスト!F1058="","",メーター設置器登録リスト!F1058)</f>
        <v/>
      </c>
      <c r="G1058" s="126" t="str">
        <f>IF(メーター設置器登録リスト!G1058="","",メーター設置器登録リスト!G1058)</f>
        <v/>
      </c>
      <c r="H1058" s="126" t="str">
        <f>IF(メーター設置器登録リスト!H1058="","",メーター設置器登録リスト!H1058)</f>
        <v/>
      </c>
      <c r="I1058" s="126" t="str">
        <f>IF(メーター設置器登録リスト!I1058="","",メーター設置器登録リスト!I1058)</f>
        <v/>
      </c>
    </row>
    <row r="1059" spans="1:9" ht="13.5" customHeight="1" x14ac:dyDescent="0.45">
      <c r="A1059" s="123">
        <f t="shared" si="16"/>
        <v>1056</v>
      </c>
      <c r="B1059" s="124" t="str">
        <f>IF(メーター設置器登録リスト!B1059="","",メーター設置器登録リスト!B1059)</f>
        <v/>
      </c>
      <c r="C1059" s="61" t="str">
        <f>IF(メーター設置器登録リスト!C1059="","",メーター設置器登録リスト!C1059)</f>
        <v/>
      </c>
      <c r="D1059" s="61" t="str">
        <f>IF(メーター設置器登録リスト!D1059="","",メーター設置器登録リスト!D1059)</f>
        <v/>
      </c>
      <c r="E1059" s="92" t="str">
        <f>IF(メーター設置器登録リスト!E1059="","",メーター設置器登録リスト!E1059)</f>
        <v/>
      </c>
      <c r="F1059" s="126" t="str">
        <f>IF(メーター設置器登録リスト!F1059="","",メーター設置器登録リスト!F1059)</f>
        <v/>
      </c>
      <c r="G1059" s="126" t="str">
        <f>IF(メーター設置器登録リスト!G1059="","",メーター設置器登録リスト!G1059)</f>
        <v/>
      </c>
      <c r="H1059" s="126" t="str">
        <f>IF(メーター設置器登録リスト!H1059="","",メーター設置器登録リスト!H1059)</f>
        <v/>
      </c>
      <c r="I1059" s="126" t="str">
        <f>IF(メーター設置器登録リスト!I1059="","",メーター設置器登録リスト!I1059)</f>
        <v/>
      </c>
    </row>
    <row r="1060" spans="1:9" ht="13.5" customHeight="1" x14ac:dyDescent="0.45">
      <c r="A1060" s="123">
        <f t="shared" si="16"/>
        <v>1057</v>
      </c>
      <c r="B1060" s="124" t="str">
        <f>IF(メーター設置器登録リスト!B1060="","",メーター設置器登録リスト!B1060)</f>
        <v/>
      </c>
      <c r="C1060" s="61" t="str">
        <f>IF(メーター設置器登録リスト!C1060="","",メーター設置器登録リスト!C1060)</f>
        <v/>
      </c>
      <c r="D1060" s="61" t="str">
        <f>IF(メーター設置器登録リスト!D1060="","",メーター設置器登録リスト!D1060)</f>
        <v/>
      </c>
      <c r="E1060" s="92" t="str">
        <f>IF(メーター設置器登録リスト!E1060="","",メーター設置器登録リスト!E1060)</f>
        <v/>
      </c>
      <c r="F1060" s="126" t="str">
        <f>IF(メーター設置器登録リスト!F1060="","",メーター設置器登録リスト!F1060)</f>
        <v/>
      </c>
      <c r="G1060" s="126" t="str">
        <f>IF(メーター設置器登録リスト!G1060="","",メーター設置器登録リスト!G1060)</f>
        <v/>
      </c>
      <c r="H1060" s="126" t="str">
        <f>IF(メーター設置器登録リスト!H1060="","",メーター設置器登録リスト!H1060)</f>
        <v/>
      </c>
      <c r="I1060" s="126" t="str">
        <f>IF(メーター設置器登録リスト!I1060="","",メーター設置器登録リスト!I1060)</f>
        <v/>
      </c>
    </row>
    <row r="1061" spans="1:9" ht="13.5" customHeight="1" x14ac:dyDescent="0.45">
      <c r="A1061" s="123">
        <f t="shared" si="16"/>
        <v>1058</v>
      </c>
      <c r="B1061" s="124" t="str">
        <f>IF(メーター設置器登録リスト!B1061="","",メーター設置器登録リスト!B1061)</f>
        <v/>
      </c>
      <c r="C1061" s="61" t="str">
        <f>IF(メーター設置器登録リスト!C1061="","",メーター設置器登録リスト!C1061)</f>
        <v/>
      </c>
      <c r="D1061" s="61" t="str">
        <f>IF(メーター設置器登録リスト!D1061="","",メーター設置器登録リスト!D1061)</f>
        <v/>
      </c>
      <c r="E1061" s="92" t="str">
        <f>IF(メーター設置器登録リスト!E1061="","",メーター設置器登録リスト!E1061)</f>
        <v/>
      </c>
      <c r="F1061" s="126" t="str">
        <f>IF(メーター設置器登録リスト!F1061="","",メーター設置器登録リスト!F1061)</f>
        <v/>
      </c>
      <c r="G1061" s="126" t="str">
        <f>IF(メーター設置器登録リスト!G1061="","",メーター設置器登録リスト!G1061)</f>
        <v/>
      </c>
      <c r="H1061" s="126" t="str">
        <f>IF(メーター設置器登録リスト!H1061="","",メーター設置器登録リスト!H1061)</f>
        <v/>
      </c>
      <c r="I1061" s="126" t="str">
        <f>IF(メーター設置器登録リスト!I1061="","",メーター設置器登録リスト!I1061)</f>
        <v/>
      </c>
    </row>
    <row r="1062" spans="1:9" ht="13.5" customHeight="1" x14ac:dyDescent="0.45">
      <c r="A1062" s="123">
        <f t="shared" si="16"/>
        <v>1059</v>
      </c>
      <c r="B1062" s="124" t="str">
        <f>IF(メーター設置器登録リスト!B1062="","",メーター設置器登録リスト!B1062)</f>
        <v/>
      </c>
      <c r="C1062" s="61" t="str">
        <f>IF(メーター設置器登録リスト!C1062="","",メーター設置器登録リスト!C1062)</f>
        <v/>
      </c>
      <c r="D1062" s="61" t="str">
        <f>IF(メーター設置器登録リスト!D1062="","",メーター設置器登録リスト!D1062)</f>
        <v/>
      </c>
      <c r="E1062" s="92" t="str">
        <f>IF(メーター設置器登録リスト!E1062="","",メーター設置器登録リスト!E1062)</f>
        <v/>
      </c>
      <c r="F1062" s="126" t="str">
        <f>IF(メーター設置器登録リスト!F1062="","",メーター設置器登録リスト!F1062)</f>
        <v/>
      </c>
      <c r="G1062" s="126" t="str">
        <f>IF(メーター設置器登録リスト!G1062="","",メーター設置器登録リスト!G1062)</f>
        <v/>
      </c>
      <c r="H1062" s="126" t="str">
        <f>IF(メーター設置器登録リスト!H1062="","",メーター設置器登録リスト!H1062)</f>
        <v/>
      </c>
      <c r="I1062" s="126" t="str">
        <f>IF(メーター設置器登録リスト!I1062="","",メーター設置器登録リスト!I1062)</f>
        <v/>
      </c>
    </row>
    <row r="1063" spans="1:9" ht="13.5" customHeight="1" x14ac:dyDescent="0.45">
      <c r="A1063" s="123">
        <f t="shared" si="16"/>
        <v>1060</v>
      </c>
      <c r="B1063" s="124" t="str">
        <f>IF(メーター設置器登録リスト!B1063="","",メーター設置器登録リスト!B1063)</f>
        <v/>
      </c>
      <c r="C1063" s="61" t="str">
        <f>IF(メーター設置器登録リスト!C1063="","",メーター設置器登録リスト!C1063)</f>
        <v/>
      </c>
      <c r="D1063" s="61" t="str">
        <f>IF(メーター設置器登録リスト!D1063="","",メーター設置器登録リスト!D1063)</f>
        <v/>
      </c>
      <c r="E1063" s="92" t="str">
        <f>IF(メーター設置器登録リスト!E1063="","",メーター設置器登録リスト!E1063)</f>
        <v/>
      </c>
      <c r="F1063" s="126" t="str">
        <f>IF(メーター設置器登録リスト!F1063="","",メーター設置器登録リスト!F1063)</f>
        <v/>
      </c>
      <c r="G1063" s="126" t="str">
        <f>IF(メーター設置器登録リスト!G1063="","",メーター設置器登録リスト!G1063)</f>
        <v/>
      </c>
      <c r="H1063" s="126" t="str">
        <f>IF(メーター設置器登録リスト!H1063="","",メーター設置器登録リスト!H1063)</f>
        <v/>
      </c>
      <c r="I1063" s="126" t="str">
        <f>IF(メーター設置器登録リスト!I1063="","",メーター設置器登録リスト!I1063)</f>
        <v/>
      </c>
    </row>
  </sheetData>
  <phoneticPr fontId="2"/>
  <printOptions horizontalCentered="1" verticalCentered="1"/>
  <pageMargins left="0.19685039370078741" right="0.19685039370078741" top="0.98425196850393704" bottom="0.78740157480314965" header="0.51181102362204722" footer="0.51181102362204722"/>
  <pageSetup paperSize="9" orientation="landscape" r:id="rId1"/>
  <headerFooter alignWithMargins="0">
    <oddHeader>&amp;L&amp;"HG創英角ﾎﾟｯﾌﾟ体,ﾍﾋﾞｰ 太字 斜体"&amp;20横浜市水道局メータ設置器登録リスト</oddHeader>
    <oddFooter>&amp;Lメータ設置器登録リスト&amp;C&amp;P／&amp;N&amp;R※横浜型メータ設置器は従来どおり使用可能です。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メーター設置器採用拡大について</vt:lpstr>
      <vt:lpstr>メーター設置器登録リスト</vt:lpstr>
      <vt:lpstr>印刷用</vt:lpstr>
      <vt:lpstr>印刷用!Print_Area</vt:lpstr>
      <vt:lpstr>印刷用!Print_Titles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cp:lastPrinted>2024-05-02T04:20:48Z</cp:lastPrinted>
  <dcterms:created xsi:type="dcterms:W3CDTF">2020-01-06T07:29:46Z</dcterms:created>
  <dcterms:modified xsi:type="dcterms:W3CDTF">2025-07-15T04:44:27Z</dcterms:modified>
</cp:coreProperties>
</file>