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10" yWindow="-120" windowWidth="20730" windowHeight="11040"/>
  </bookViews>
  <sheets>
    <sheet name="令和４年" sheetId="14" r:id="rId1"/>
    <sheet name="令和３年" sheetId="13" r:id="rId2"/>
    <sheet name="令和２年" sheetId="12" r:id="rId3"/>
    <sheet name="令和元年" sheetId="11" r:id="rId4"/>
    <sheet name="平成31年" sheetId="1" r:id="rId5"/>
    <sheet name="平成30年" sheetId="2" r:id="rId6"/>
    <sheet name="平成29年" sheetId="3" r:id="rId7"/>
    <sheet name="平成28年" sheetId="4" r:id="rId8"/>
    <sheet name="平成27年" sheetId="5" r:id="rId9"/>
    <sheet name="平成26年" sheetId="7" r:id="rId10"/>
    <sheet name="平成25年" sheetId="8" r:id="rId11"/>
    <sheet name="平成24年" sheetId="9" r:id="rId12"/>
    <sheet name="平成23年" sheetId="1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4" l="1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22" i="12" l="1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22" i="11" l="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<sst xmlns="http://schemas.openxmlformats.org/spreadsheetml/2006/main" count="338" uniqueCount="50">
  <si>
    <t>区域に占める公園面積の割合（県立公園を含む）</t>
    <rPh sb="0" eb="2">
      <t>クイキ</t>
    </rPh>
    <rPh sb="3" eb="4">
      <t>シ</t>
    </rPh>
    <rPh sb="6" eb="8">
      <t>コウエン</t>
    </rPh>
    <rPh sb="8" eb="10">
      <t>メンセキ</t>
    </rPh>
    <rPh sb="11" eb="13">
      <t>ワリアイ</t>
    </rPh>
    <rPh sb="14" eb="16">
      <t>ケンリツ</t>
    </rPh>
    <rPh sb="16" eb="18">
      <t>コウエン</t>
    </rPh>
    <rPh sb="19" eb="20">
      <t>フク</t>
    </rPh>
    <phoneticPr fontId="1"/>
  </si>
  <si>
    <t>面積（㎢）</t>
    <rPh sb="0" eb="2">
      <t>メンセキ</t>
    </rPh>
    <phoneticPr fontId="1"/>
  </si>
  <si>
    <t>公園面積（㎢）</t>
    <rPh sb="0" eb="2">
      <t>コウエン</t>
    </rPh>
    <rPh sb="2" eb="4">
      <t>メンセキ</t>
    </rPh>
    <phoneticPr fontId="1"/>
  </si>
  <si>
    <t>比率（％）</t>
    <rPh sb="0" eb="2">
      <t>ヒリツ</t>
    </rPh>
    <phoneticPr fontId="1"/>
  </si>
  <si>
    <t>横浜市</t>
    <rPh sb="0" eb="2">
      <t>ヨコハマ</t>
    </rPh>
    <rPh sb="2" eb="3">
      <t>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</si>
  <si>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</si>
  <si>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</si>
  <si>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</si>
  <si>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</si>
  <si>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</si>
  <si>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</si>
  <si>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保土ケ谷区</t>
    <rPh sb="0" eb="4">
      <t>ホドガヤ</t>
    </rPh>
    <rPh sb="4" eb="5">
      <t>ク</t>
    </rPh>
    <phoneticPr fontId="1"/>
  </si>
  <si>
    <t>旭区</t>
    <rPh sb="0" eb="1">
      <t>アサヒ</t>
    </rPh>
    <rPh sb="1" eb="2">
      <t>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</si>
  <si>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</si>
  <si>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</si>
  <si>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2">
      <t>コウホク</t>
    </rPh>
    <rPh sb="2" eb="3">
      <t>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</si>
  <si>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</si>
  <si>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</si>
  <si>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</si>
  <si>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戸塚区</t>
    <rPh sb="0" eb="2">
      <t>トツカ</t>
    </rPh>
    <rPh sb="2" eb="3">
      <t>ク</t>
    </rPh>
    <phoneticPr fontId="1"/>
  </si>
  <si>
    <t>栄区</t>
    <rPh sb="0" eb="1">
      <t>サカエ</t>
    </rPh>
    <rPh sb="1" eb="2">
      <t>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</si>
  <si>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</si>
  <si>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</si>
  <si>
    <t>〔資料：横浜市人口ニュース、横浜市統計書〕</t>
    <rPh sb="1" eb="3">
      <t>シリョウ</t>
    </rPh>
    <rPh sb="4" eb="6">
      <t>ヨコハマ</t>
    </rPh>
    <rPh sb="6" eb="7">
      <t>シ</t>
    </rPh>
    <rPh sb="7" eb="9">
      <t>ジンコウ</t>
    </rPh>
    <rPh sb="14" eb="17">
      <t>ヨコハマシ</t>
    </rPh>
    <rPh sb="17" eb="19">
      <t>トウケイ</t>
    </rPh>
    <rPh sb="19" eb="20">
      <t>ショ</t>
    </rPh>
    <phoneticPr fontId="1"/>
  </si>
  <si>
    <t>※面積については、平成31年４月１日の数値</t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</si>
  <si>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※公園面積については、平成30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</si>
  <si>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※面積については、平成3</t>
    </r>
    <r>
      <rPr>
        <sz val="11"/>
        <color indexed="8"/>
        <rFont val="ＭＳ Ｐゴシック"/>
        <family val="3"/>
        <charset val="128"/>
        <scheme val="minor"/>
      </rPr>
      <t>0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</si>
  <si>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※公園面積については、平成29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</si>
  <si>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※面積については、平成29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</si>
  <si>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※公園面積については、平成28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</si>
  <si>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※面積については、平成28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</si>
  <si>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※公園面積については、平成27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</si>
  <si>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※面積については、平成27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</si>
  <si>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※公園面積については、平成26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</si>
  <si>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※面積については、平成26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</si>
  <si>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※公園面積については、平成25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</si>
  <si>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※面積については、平成25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</si>
  <si>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※公園面積については、平成24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</si>
  <si>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※面積については、平成24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</si>
  <si>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※公園面積については、平成23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</si>
  <si>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r>
      <t>※面積については、平成23</t>
    </r>
    <r>
      <rPr>
        <sz val="11"/>
        <color indexed="8"/>
        <rFont val="ＭＳ Ｐゴシック"/>
        <family val="3"/>
        <charset val="128"/>
      </rPr>
      <t>年４月１日の数値</t>
    </r>
    <rPh sb="1" eb="3">
      <t>メンセキ</t>
    </rPh>
    <rPh sb="9" eb="11">
      <t>ヘイセイ</t>
    </rPh>
    <rPh sb="13" eb="14">
      <t>ネン</t>
    </rPh>
    <rPh sb="15" eb="16">
      <t>ガツ</t>
    </rPh>
    <rPh sb="17" eb="18">
      <t>ヒ</t>
    </rPh>
    <rPh sb="19" eb="21">
      <t>スウチ</t>
    </rPh>
    <phoneticPr fontId="1"/>
  </si>
  <si>
    <r>
      <t>※公園面積については、平成22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ヘイセイ</t>
    </rPh>
    <rPh sb="15" eb="16">
      <t>ネン</t>
    </rPh>
    <rPh sb="16" eb="17">
      <t>ド</t>
    </rPh>
    <rPh sb="17" eb="18">
      <t>マツ</t>
    </rPh>
    <rPh sb="19" eb="21">
      <t>スウチ</t>
    </rPh>
    <phoneticPr fontId="1"/>
  </si>
  <si>
    <t>※面積については、令和２年４月１日の数値</t>
    <rPh sb="1" eb="3">
      <t>メンセキ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ヒ</t>
    </rPh>
    <rPh sb="18" eb="20">
      <t>スウチ</t>
    </rPh>
    <phoneticPr fontId="1"/>
  </si>
  <si>
    <r>
      <t>※公園面積については、令和元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レイワ</t>
    </rPh>
    <rPh sb="13" eb="14">
      <t>ガン</t>
    </rPh>
    <rPh sb="14" eb="15">
      <t>ネン</t>
    </rPh>
    <rPh sb="15" eb="16">
      <t>ド</t>
    </rPh>
    <rPh sb="16" eb="17">
      <t>マツ</t>
    </rPh>
    <rPh sb="18" eb="20">
      <t>スウチ</t>
    </rPh>
    <phoneticPr fontId="1"/>
  </si>
  <si>
    <t>※面積については、令和３年４月１日の数値</t>
    <rPh sb="1" eb="3">
      <t>メンセキ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ヒ</t>
    </rPh>
    <rPh sb="18" eb="20">
      <t>スウチ</t>
    </rPh>
    <phoneticPr fontId="1"/>
  </si>
  <si>
    <r>
      <t>※公園面積については、令和２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レイワ</t>
    </rPh>
    <rPh sb="14" eb="15">
      <t>ネン</t>
    </rPh>
    <rPh sb="15" eb="16">
      <t>ド</t>
    </rPh>
    <rPh sb="16" eb="17">
      <t>マツ</t>
    </rPh>
    <rPh sb="18" eb="20">
      <t>スウチ</t>
    </rPh>
    <phoneticPr fontId="1"/>
  </si>
  <si>
    <t>※面積については、令和４年４月１日の数値</t>
    <rPh sb="1" eb="3">
      <t>メンセキ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ヒ</t>
    </rPh>
    <rPh sb="18" eb="20">
      <t>スウチ</t>
    </rPh>
    <phoneticPr fontId="1"/>
  </si>
  <si>
    <r>
      <t>※公園面積については、令和３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レイワ</t>
    </rPh>
    <rPh sb="14" eb="15">
      <t>ネン</t>
    </rPh>
    <rPh sb="15" eb="16">
      <t>ド</t>
    </rPh>
    <rPh sb="16" eb="17">
      <t>マツ</t>
    </rPh>
    <rPh sb="18" eb="20">
      <t>スウチ</t>
    </rPh>
    <phoneticPr fontId="1"/>
  </si>
  <si>
    <r>
      <t>※公園面積については、令和４</t>
    </r>
    <r>
      <rPr>
        <sz val="11"/>
        <color indexed="8"/>
        <rFont val="ＭＳ Ｐゴシック"/>
        <family val="3"/>
        <charset val="128"/>
      </rPr>
      <t>年度末の数値</t>
    </r>
    <rPh sb="1" eb="3">
      <t>コウエン</t>
    </rPh>
    <rPh sb="3" eb="5">
      <t>メンセキ</t>
    </rPh>
    <rPh sb="11" eb="13">
      <t>レイワ</t>
    </rPh>
    <rPh sb="14" eb="15">
      <t>ネン</t>
    </rPh>
    <rPh sb="15" eb="16">
      <t>ド</t>
    </rPh>
    <rPh sb="16" eb="17">
      <t>マツ</t>
    </rPh>
    <rPh sb="18" eb="20">
      <t>スウチ</t>
    </rPh>
    <phoneticPr fontId="1"/>
  </si>
  <si>
    <t>※面積については、令和５年４月１日の数値</t>
    <rPh sb="1" eb="3">
      <t>メンセキ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ヒ</t>
    </rPh>
    <rPh sb="18" eb="20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</si>
</sst>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000_);[Red]\(0.0000\)"/>
    <numFmt numFmtId="178" formatCode="0.00_ "/>
    <numFmt numFmtId="179" formatCode="0.000_);[Red]\(0.000\)"/>
  </numFmts>
  <fonts count="2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EE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 applyFont="1" applyAlignment="1">
      <alignment vertical="center"/>
    </xf>
    <xf numFmtId="0" fontId="6" fillId="0" borderId="0" xfId="42" applyFont="1">
      <alignment vertical="center"/>
    </xf>
    <xf numFmtId="0" fontId="6" fillId="0" borderId="0" xfId="42" applyFont="1" applyBorder="1">
      <alignment vertical="center"/>
    </xf>
    <xf numFmtId="0" fontId="23" fillId="0" borderId="0" xfId="42" applyFont="1">
      <alignment vertical="center"/>
    </xf>
    <xf numFmtId="0" fontId="6" fillId="0" borderId="0" xfId="42" applyFont="1" applyFill="1" applyBorder="1" applyAlignment="1">
      <alignment horizontal="left" vertical="center"/>
    </xf>
    <xf numFmtId="0" fontId="6" fillId="0" borderId="1" xfId="42" applyFont="1" applyBorder="1" applyAlignment="1">
      <alignment vertical="center"/>
    </xf>
    <xf numFmtId="176" fontId="6" fillId="0" borderId="1" xfId="42" applyNumberFormat="1" applyFont="1" applyBorder="1" applyAlignment="1">
      <alignment vertical="center"/>
    </xf>
    <xf numFmtId="176" fontId="6" fillId="0" borderId="2" xfId="42" applyNumberFormat="1" applyFont="1" applyBorder="1" applyAlignment="1">
      <alignment vertical="center"/>
    </xf>
    <xf numFmtId="0" fontId="6" fillId="0" borderId="3" xfId="42" applyFont="1" applyBorder="1" applyAlignment="1">
      <alignment horizontal="center" vertical="center"/>
    </xf>
    <xf numFmtId="0" fontId="6" fillId="0" borderId="4" xfId="42" applyFont="1" applyBorder="1" applyAlignment="1">
      <alignment horizontal="center" vertical="center"/>
    </xf>
    <xf numFmtId="0" fontId="6" fillId="0" borderId="5" xfId="42" applyFont="1" applyBorder="1" applyAlignment="1">
      <alignment horizontal="center" vertical="center"/>
    </xf>
    <xf numFmtId="0" fontId="18" fillId="0" borderId="6" xfId="42" applyFont="1" applyBorder="1" applyAlignment="1">
      <alignment vertical="center"/>
    </xf>
    <xf numFmtId="177" fontId="6" fillId="0" borderId="4" xfId="42" applyNumberFormat="1" applyFont="1" applyBorder="1" applyAlignment="1">
      <alignment horizontal="center" vertical="center"/>
    </xf>
    <xf numFmtId="10" fontId="18" fillId="0" borderId="7" xfId="42" applyNumberFormat="1" applyFont="1" applyBorder="1" applyAlignment="1">
      <alignment vertical="center" wrapText="1"/>
    </xf>
    <xf numFmtId="0" fontId="6" fillId="33" borderId="8" xfId="41" applyFont="1" applyFill="1" applyBorder="1" applyAlignment="1">
      <alignment vertical="center" wrapText="1"/>
    </xf>
    <xf numFmtId="0" fontId="6" fillId="33" borderId="9" xfId="41" applyFont="1" applyFill="1" applyBorder="1" applyAlignment="1">
      <alignment vertical="center" wrapText="1"/>
    </xf>
    <xf numFmtId="178" fontId="6" fillId="33" borderId="8" xfId="41" applyNumberFormat="1" applyFont="1" applyFill="1" applyBorder="1" applyAlignment="1">
      <alignment vertical="center" wrapText="1"/>
    </xf>
    <xf numFmtId="0" fontId="24" fillId="33" borderId="8" xfId="41" applyFont="1" applyFill="1" applyBorder="1" applyAlignment="1">
      <alignment horizontal="right" vertical="center" wrapText="1"/>
    </xf>
    <xf numFmtId="179" fontId="18" fillId="0" borderId="10" xfId="42" applyNumberFormat="1" applyFont="1" applyBorder="1" applyAlignment="1">
      <alignment vertical="center" wrapText="1"/>
    </xf>
    <xf numFmtId="179" fontId="6" fillId="0" borderId="11" xfId="42" applyNumberFormat="1" applyFont="1" applyBorder="1" applyAlignment="1">
      <alignment vertical="center"/>
    </xf>
    <xf numFmtId="179" fontId="6" fillId="0" borderId="12" xfId="42" applyNumberFormat="1" applyFont="1" applyBorder="1" applyAlignment="1">
      <alignment vertical="center"/>
    </xf>
    <xf numFmtId="0" fontId="6" fillId="0" borderId="0" xfId="42" applyFont="1" applyFill="1" applyBorder="1" applyAlignment="1">
      <alignment horizontal="left" vertical="center"/>
    </xf>
    <xf numFmtId="10" fontId="18" fillId="0" borderId="13" xfId="42" applyNumberFormat="1" applyFont="1" applyBorder="1" applyAlignment="1">
      <alignment vertical="center" wrapText="1"/>
    </xf>
    <xf numFmtId="0" fontId="6" fillId="0" borderId="0" xfId="42" applyFont="1" applyFill="1" applyBorder="1" applyAlignment="1">
      <alignment horizontal="left" vertical="center"/>
    </xf>
    <xf numFmtId="2" fontId="24" fillId="33" borderId="8" xfId="41" applyNumberFormat="1" applyFont="1" applyFill="1" applyBorder="1" applyAlignment="1">
      <alignment horizontal="right" vertical="center" wrapText="1"/>
    </xf>
    <xf numFmtId="0" fontId="6" fillId="0" borderId="0" xfId="42" applyFont="1" applyFill="1" applyBorder="1" applyAlignment="1">
      <alignment horizontal="left" vertical="center"/>
    </xf>
    <xf numFmtId="0" fontId="0" fillId="0" borderId="0" xfId="42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tabSelected="1" topLeftCell="A4" workbookViewId="0">
      <selection activeCell="I11" sqref="I11"/>
    </sheetView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24">
        <v>438.01</v>
      </c>
      <c r="D4" s="18">
        <v>18.663599999999999</v>
      </c>
      <c r="E4" s="13">
        <f>D4/C4</f>
        <v>4.2609986073377321E-2</v>
      </c>
    </row>
    <row r="5" spans="2:5" ht="22.5" customHeight="1" x14ac:dyDescent="0.15">
      <c r="B5" s="5" t="s">
        <v>5</v>
      </c>
      <c r="C5" s="14">
        <v>33.22</v>
      </c>
      <c r="D5" s="19">
        <v>0.81899999999999995</v>
      </c>
      <c r="E5" s="13">
        <f t="shared" ref="E5:E22" si="0">D5/C5</f>
        <v>2.465382299819386E-2</v>
      </c>
    </row>
    <row r="6" spans="2:5" ht="22.5" customHeight="1" x14ac:dyDescent="0.15">
      <c r="B6" s="5" t="s">
        <v>6</v>
      </c>
      <c r="C6" s="14">
        <v>23.73</v>
      </c>
      <c r="D6" s="19">
        <v>0.85365999999999997</v>
      </c>
      <c r="E6" s="13">
        <f t="shared" si="0"/>
        <v>3.597387273493468E-2</v>
      </c>
    </row>
    <row r="7" spans="2:5" ht="22.5" customHeight="1" x14ac:dyDescent="0.15">
      <c r="B7" s="5" t="s">
        <v>7</v>
      </c>
      <c r="C7" s="14">
        <v>7.03</v>
      </c>
      <c r="D7" s="19">
        <v>0.27961999999999998</v>
      </c>
      <c r="E7" s="13">
        <f t="shared" si="0"/>
        <v>3.9775248933143666E-2</v>
      </c>
    </row>
    <row r="8" spans="2:5" ht="22.5" customHeight="1" x14ac:dyDescent="0.15">
      <c r="B8" s="5" t="s">
        <v>8</v>
      </c>
      <c r="C8" s="14">
        <v>21.74</v>
      </c>
      <c r="D8" s="19">
        <v>1.0109999999999999</v>
      </c>
      <c r="E8" s="13">
        <f t="shared" si="0"/>
        <v>4.650413983440662E-2</v>
      </c>
    </row>
    <row r="9" spans="2:5" ht="22.5" customHeight="1" x14ac:dyDescent="0.15">
      <c r="B9" s="5" t="s">
        <v>9</v>
      </c>
      <c r="C9" s="14">
        <v>12.65</v>
      </c>
      <c r="D9" s="19">
        <v>0.43</v>
      </c>
      <c r="E9" s="13">
        <f t="shared" si="0"/>
        <v>3.3992094861660077E-2</v>
      </c>
    </row>
    <row r="10" spans="2:5" ht="22.5" customHeight="1" x14ac:dyDescent="0.15">
      <c r="B10" s="5" t="s">
        <v>10</v>
      </c>
      <c r="C10" s="14">
        <v>19.899999999999999</v>
      </c>
      <c r="D10" s="19">
        <v>0.80049999999999999</v>
      </c>
      <c r="E10" s="13">
        <f t="shared" si="0"/>
        <v>4.0226130653266336E-2</v>
      </c>
    </row>
    <row r="11" spans="2:5" ht="22.5" customHeight="1" x14ac:dyDescent="0.15">
      <c r="B11" s="6" t="s">
        <v>11</v>
      </c>
      <c r="C11" s="14">
        <v>21.93</v>
      </c>
      <c r="D11" s="19">
        <v>0.99229999999999996</v>
      </c>
      <c r="E11" s="13">
        <f t="shared" si="0"/>
        <v>4.5248518011855907E-2</v>
      </c>
    </row>
    <row r="12" spans="2:5" ht="22.5" customHeight="1" x14ac:dyDescent="0.15">
      <c r="B12" s="6" t="s">
        <v>12</v>
      </c>
      <c r="C12" s="14">
        <v>32.729999999999997</v>
      </c>
      <c r="D12" s="19">
        <v>1.8640000000000001</v>
      </c>
      <c r="E12" s="13">
        <f t="shared" si="0"/>
        <v>5.6950809654751001E-2</v>
      </c>
    </row>
    <row r="13" spans="2:5" ht="22.5" customHeight="1" x14ac:dyDescent="0.15">
      <c r="B13" s="6" t="s">
        <v>13</v>
      </c>
      <c r="C13" s="14">
        <v>19.05</v>
      </c>
      <c r="D13" s="19">
        <v>0.45660000000000001</v>
      </c>
      <c r="E13" s="13">
        <f t="shared" si="0"/>
        <v>2.3968503937007873E-2</v>
      </c>
    </row>
    <row r="14" spans="2:5" ht="22.5" customHeight="1" x14ac:dyDescent="0.15">
      <c r="B14" s="6" t="s">
        <v>14</v>
      </c>
      <c r="C14" s="14">
        <v>30.96</v>
      </c>
      <c r="D14" s="19">
        <v>2.964</v>
      </c>
      <c r="E14" s="13">
        <f t="shared" si="0"/>
        <v>9.5736434108527127E-2</v>
      </c>
    </row>
    <row r="15" spans="2:5" ht="22.5" customHeight="1" x14ac:dyDescent="0.15">
      <c r="B15" s="5" t="s">
        <v>15</v>
      </c>
      <c r="C15" s="14">
        <v>31.4</v>
      </c>
      <c r="D15" s="19">
        <v>1.4511000000000001</v>
      </c>
      <c r="E15" s="13">
        <f t="shared" si="0"/>
        <v>4.6213375796178346E-2</v>
      </c>
    </row>
    <row r="16" spans="2:5" ht="22.5" customHeight="1" x14ac:dyDescent="0.15">
      <c r="B16" s="5" t="s">
        <v>16</v>
      </c>
      <c r="C16" s="14">
        <v>25.51</v>
      </c>
      <c r="D16" s="19">
        <v>1.258</v>
      </c>
      <c r="E16" s="13">
        <f t="shared" si="0"/>
        <v>4.9313994511956095E-2</v>
      </c>
    </row>
    <row r="17" spans="1:5" ht="22.5" customHeight="1" x14ac:dyDescent="0.15">
      <c r="A17" s="1"/>
      <c r="B17" s="5" t="s">
        <v>17</v>
      </c>
      <c r="C17" s="14">
        <v>35.22</v>
      </c>
      <c r="D17" s="19">
        <v>1.026</v>
      </c>
      <c r="E17" s="13">
        <f t="shared" si="0"/>
        <v>2.9131175468483816E-2</v>
      </c>
    </row>
    <row r="18" spans="1:5" ht="22.5" customHeight="1" x14ac:dyDescent="0.15">
      <c r="A18" s="1"/>
      <c r="B18" s="5" t="s">
        <v>18</v>
      </c>
      <c r="C18" s="14">
        <v>27.87</v>
      </c>
      <c r="D18" s="19">
        <v>1.623</v>
      </c>
      <c r="E18" s="13">
        <f t="shared" si="0"/>
        <v>5.8234660925726586E-2</v>
      </c>
    </row>
    <row r="19" spans="1:5" ht="22.5" customHeight="1" x14ac:dyDescent="0.15">
      <c r="A19" s="1"/>
      <c r="B19" s="5" t="s">
        <v>19</v>
      </c>
      <c r="C19" s="16">
        <v>35.79</v>
      </c>
      <c r="D19" s="19">
        <v>1.335</v>
      </c>
      <c r="E19" s="13">
        <f t="shared" si="0"/>
        <v>3.7300922045264043E-2</v>
      </c>
    </row>
    <row r="20" spans="1:5" ht="22.5" customHeight="1" x14ac:dyDescent="0.15">
      <c r="A20" s="1"/>
      <c r="B20" s="5" t="s">
        <v>20</v>
      </c>
      <c r="C20" s="14">
        <v>18.52</v>
      </c>
      <c r="D20" s="19">
        <v>0.7087</v>
      </c>
      <c r="E20" s="13">
        <f t="shared" si="0"/>
        <v>3.8266738660907129E-2</v>
      </c>
    </row>
    <row r="21" spans="1:5" ht="22.5" customHeight="1" x14ac:dyDescent="0.15">
      <c r="A21" s="1"/>
      <c r="B21" s="6" t="s">
        <v>21</v>
      </c>
      <c r="C21" s="14">
        <v>23.58</v>
      </c>
      <c r="D21" s="19">
        <v>0.379</v>
      </c>
      <c r="E21" s="13">
        <f t="shared" si="0"/>
        <v>1.6072943172179815E-2</v>
      </c>
    </row>
    <row r="22" spans="1:5" ht="22.5" customHeight="1" thickBot="1" x14ac:dyDescent="0.2">
      <c r="A22" s="1"/>
      <c r="B22" s="7" t="s">
        <v>22</v>
      </c>
      <c r="C22" s="15">
        <v>17.170000000000002</v>
      </c>
      <c r="D22" s="20">
        <v>0.41099999999999998</v>
      </c>
      <c r="E22" s="22">
        <f t="shared" si="0"/>
        <v>2.3937099592312168E-2</v>
      </c>
    </row>
    <row r="23" spans="1:5" x14ac:dyDescent="0.15">
      <c r="A23" s="2"/>
      <c r="B23" s="26" t="s">
        <v>49</v>
      </c>
      <c r="C23" s="1"/>
      <c r="D23" s="1"/>
      <c r="E23" s="1"/>
    </row>
    <row r="24" spans="1:5" x14ac:dyDescent="0.15">
      <c r="A24" s="2"/>
      <c r="B24" s="26" t="s">
        <v>48</v>
      </c>
      <c r="C24" s="1"/>
      <c r="D24" s="1"/>
      <c r="E24" s="1"/>
    </row>
    <row r="25" spans="1:5" x14ac:dyDescent="0.15">
      <c r="A25" s="2"/>
      <c r="B25" s="25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2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435.21</v>
      </c>
      <c r="D4" s="18">
        <v>17.957999999999998</v>
      </c>
      <c r="E4" s="13">
        <f>D4/C4</f>
        <v>4.1262838629627076E-2</v>
      </c>
    </row>
    <row r="5" spans="2:5" ht="22.5" customHeight="1" x14ac:dyDescent="0.15">
      <c r="B5" s="5" t="s">
        <v>5</v>
      </c>
      <c r="C5" s="14">
        <v>32.380000000000003</v>
      </c>
      <c r="D5" s="19">
        <v>0.72399999999999998</v>
      </c>
      <c r="E5" s="13">
        <f t="shared" ref="E5:E22" si="0">D5/C5</f>
        <v>2.2359481161210622E-2</v>
      </c>
    </row>
    <row r="6" spans="2:5" ht="22.5" customHeight="1" x14ac:dyDescent="0.15">
      <c r="B6" s="5" t="s">
        <v>6</v>
      </c>
      <c r="C6" s="14">
        <v>23.59</v>
      </c>
      <c r="D6" s="19">
        <v>0.84</v>
      </c>
      <c r="E6" s="13">
        <f t="shared" si="0"/>
        <v>3.5608308605341248E-2</v>
      </c>
    </row>
    <row r="7" spans="2:5" ht="22.5" customHeight="1" x14ac:dyDescent="0.15">
      <c r="B7" s="5" t="s">
        <v>7</v>
      </c>
      <c r="C7" s="14">
        <v>6.98</v>
      </c>
      <c r="D7" s="19">
        <v>0.27500000000000002</v>
      </c>
      <c r="E7" s="13">
        <f t="shared" si="0"/>
        <v>3.9398280802292261E-2</v>
      </c>
    </row>
    <row r="8" spans="2:5" ht="22.5" customHeight="1" x14ac:dyDescent="0.15">
      <c r="B8" s="5" t="s">
        <v>8</v>
      </c>
      <c r="C8" s="14">
        <v>20.85</v>
      </c>
      <c r="D8" s="19">
        <v>1</v>
      </c>
      <c r="E8" s="13">
        <f t="shared" si="0"/>
        <v>4.7961630695443645E-2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0.79500000000000004</v>
      </c>
      <c r="E10" s="13">
        <f t="shared" si="0"/>
        <v>4.0030211480362538E-2</v>
      </c>
    </row>
    <row r="11" spans="2:5" ht="22.5" customHeight="1" x14ac:dyDescent="0.15">
      <c r="B11" s="6" t="s">
        <v>11</v>
      </c>
      <c r="C11" s="14">
        <v>21.81</v>
      </c>
      <c r="D11" s="19">
        <v>0.96399999999999997</v>
      </c>
      <c r="E11" s="13">
        <f t="shared" si="0"/>
        <v>4.4199908298945441E-2</v>
      </c>
    </row>
    <row r="12" spans="2:5" ht="22.5" customHeight="1" x14ac:dyDescent="0.15">
      <c r="B12" s="6" t="s">
        <v>12</v>
      </c>
      <c r="C12" s="14">
        <v>32.78</v>
      </c>
      <c r="D12" s="19">
        <v>1.784</v>
      </c>
      <c r="E12" s="13">
        <f t="shared" si="0"/>
        <v>5.4423428920073215E-2</v>
      </c>
    </row>
    <row r="13" spans="2:5" ht="22.5" customHeight="1" x14ac:dyDescent="0.15">
      <c r="B13" s="6" t="s">
        <v>13</v>
      </c>
      <c r="C13" s="14">
        <v>19.02</v>
      </c>
      <c r="D13" s="19">
        <v>0.438</v>
      </c>
      <c r="E13" s="13">
        <f t="shared" si="0"/>
        <v>2.3028391167192429E-2</v>
      </c>
    </row>
    <row r="14" spans="2:5" ht="22.5" customHeight="1" x14ac:dyDescent="0.15">
      <c r="B14" s="6" t="s">
        <v>14</v>
      </c>
      <c r="C14" s="14">
        <v>30.68</v>
      </c>
      <c r="D14" s="19">
        <v>2.9289999999999998</v>
      </c>
      <c r="E14" s="13">
        <f t="shared" si="0"/>
        <v>9.546936114732725E-2</v>
      </c>
    </row>
    <row r="15" spans="2:5" ht="22.5" customHeight="1" x14ac:dyDescent="0.15">
      <c r="B15" s="5" t="s">
        <v>15</v>
      </c>
      <c r="C15" s="14">
        <v>31.37</v>
      </c>
      <c r="D15" s="19">
        <v>1.294</v>
      </c>
      <c r="E15" s="13">
        <f t="shared" si="0"/>
        <v>4.1249601530124323E-2</v>
      </c>
    </row>
    <row r="16" spans="2:5" ht="22.5" customHeight="1" x14ac:dyDescent="0.15">
      <c r="B16" s="5" t="s">
        <v>16</v>
      </c>
      <c r="C16" s="14">
        <v>25.42</v>
      </c>
      <c r="D16" s="19">
        <v>1.2649999999999999</v>
      </c>
      <c r="E16" s="13">
        <f t="shared" si="0"/>
        <v>4.9763965381589295E-2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1.012</v>
      </c>
      <c r="E17" s="13">
        <f t="shared" si="0"/>
        <v>2.8864803194523673E-2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1.601</v>
      </c>
      <c r="E18" s="13">
        <f t="shared" si="0"/>
        <v>5.7424677187948352E-2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1.282</v>
      </c>
      <c r="E19" s="13">
        <f t="shared" si="0"/>
        <v>3.5910364145658263E-2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0.60699999999999998</v>
      </c>
      <c r="E20" s="13">
        <f t="shared" si="0"/>
        <v>3.2722371967654984E-2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0.35199999999999998</v>
      </c>
      <c r="E21" s="13">
        <f t="shared" si="0"/>
        <v>1.4940577249575551E-2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0.36799999999999999</v>
      </c>
      <c r="E22" s="22">
        <f t="shared" si="0"/>
        <v>2.1507890122735244E-2</v>
      </c>
    </row>
    <row r="23" spans="1:5" x14ac:dyDescent="0.15">
      <c r="A23" s="2"/>
      <c r="B23" s="23" t="s">
        <v>34</v>
      </c>
      <c r="C23" s="1"/>
      <c r="D23" s="1"/>
      <c r="E23" s="1"/>
    </row>
    <row r="24" spans="1:5" x14ac:dyDescent="0.15">
      <c r="A24" s="2"/>
      <c r="B24" s="23" t="s">
        <v>35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435.17</v>
      </c>
      <c r="D4" s="18">
        <v>17.806000000000001</v>
      </c>
      <c r="E4" s="13">
        <f>D4/C4</f>
        <v>4.0917342647700902E-2</v>
      </c>
    </row>
    <row r="5" spans="2:5" ht="22.5" customHeight="1" x14ac:dyDescent="0.15">
      <c r="B5" s="5" t="s">
        <v>5</v>
      </c>
      <c r="C5" s="14">
        <v>32.380000000000003</v>
      </c>
      <c r="D5" s="19">
        <v>0.72</v>
      </c>
      <c r="E5" s="13">
        <f t="shared" ref="E5:E22" si="0">D5/C5</f>
        <v>2.2235948116121059E-2</v>
      </c>
    </row>
    <row r="6" spans="2:5" ht="22.5" customHeight="1" x14ac:dyDescent="0.15">
      <c r="B6" s="5" t="s">
        <v>6</v>
      </c>
      <c r="C6" s="14">
        <v>23.59</v>
      </c>
      <c r="D6" s="19">
        <v>0.83899999999999997</v>
      </c>
      <c r="E6" s="13">
        <f t="shared" si="0"/>
        <v>3.556591776176346E-2</v>
      </c>
    </row>
    <row r="7" spans="2:5" ht="22.5" customHeight="1" x14ac:dyDescent="0.15">
      <c r="B7" s="5" t="s">
        <v>7</v>
      </c>
      <c r="C7" s="14">
        <v>6.98</v>
      </c>
      <c r="D7" s="19">
        <v>0.27300000000000002</v>
      </c>
      <c r="E7" s="13">
        <f t="shared" si="0"/>
        <v>3.9111747851002868E-2</v>
      </c>
    </row>
    <row r="8" spans="2:5" ht="22.5" customHeight="1" x14ac:dyDescent="0.15">
      <c r="B8" s="5" t="s">
        <v>8</v>
      </c>
      <c r="C8" s="14">
        <v>20.81</v>
      </c>
      <c r="D8" s="19">
        <v>1</v>
      </c>
      <c r="E8" s="13">
        <f t="shared" si="0"/>
        <v>4.8053820278712162E-2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0.79500000000000004</v>
      </c>
      <c r="E10" s="13">
        <f t="shared" si="0"/>
        <v>4.0030211480362538E-2</v>
      </c>
    </row>
    <row r="11" spans="2:5" ht="22.5" customHeight="1" x14ac:dyDescent="0.15">
      <c r="B11" s="6" t="s">
        <v>11</v>
      </c>
      <c r="C11" s="14">
        <v>21.81</v>
      </c>
      <c r="D11" s="19">
        <v>0.95499999999999996</v>
      </c>
      <c r="E11" s="13">
        <f t="shared" si="0"/>
        <v>4.3787253553415867E-2</v>
      </c>
    </row>
    <row r="12" spans="2:5" ht="22.5" customHeight="1" x14ac:dyDescent="0.15">
      <c r="B12" s="6" t="s">
        <v>12</v>
      </c>
      <c r="C12" s="14">
        <v>32.78</v>
      </c>
      <c r="D12" s="19">
        <v>1.7210000000000001</v>
      </c>
      <c r="E12" s="13">
        <f t="shared" si="0"/>
        <v>5.2501525320317266E-2</v>
      </c>
    </row>
    <row r="13" spans="2:5" ht="22.5" customHeight="1" x14ac:dyDescent="0.15">
      <c r="B13" s="6" t="s">
        <v>13</v>
      </c>
      <c r="C13" s="14">
        <v>19.02</v>
      </c>
      <c r="D13" s="19">
        <v>0.42799999999999999</v>
      </c>
      <c r="E13" s="13">
        <f t="shared" si="0"/>
        <v>2.2502628811777076E-2</v>
      </c>
    </row>
    <row r="14" spans="2:5" ht="22.5" customHeight="1" x14ac:dyDescent="0.15">
      <c r="B14" s="6" t="s">
        <v>14</v>
      </c>
      <c r="C14" s="14">
        <v>30.68</v>
      </c>
      <c r="D14" s="19">
        <v>2.9319999999999999</v>
      </c>
      <c r="E14" s="13">
        <f t="shared" si="0"/>
        <v>9.5567144719687094E-2</v>
      </c>
    </row>
    <row r="15" spans="2:5" ht="22.5" customHeight="1" x14ac:dyDescent="0.15">
      <c r="B15" s="5" t="s">
        <v>15</v>
      </c>
      <c r="C15" s="14">
        <v>31.37</v>
      </c>
      <c r="D15" s="19">
        <v>1.2929999999999999</v>
      </c>
      <c r="E15" s="13">
        <f t="shared" si="0"/>
        <v>4.1217723940070124E-2</v>
      </c>
    </row>
    <row r="16" spans="2:5" ht="22.5" customHeight="1" x14ac:dyDescent="0.15">
      <c r="B16" s="5" t="s">
        <v>16</v>
      </c>
      <c r="C16" s="14">
        <v>25.42</v>
      </c>
      <c r="D16" s="19">
        <v>1.208</v>
      </c>
      <c r="E16" s="13">
        <f t="shared" si="0"/>
        <v>4.7521636506687642E-2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1.012</v>
      </c>
      <c r="E17" s="13">
        <f t="shared" si="0"/>
        <v>2.8864803194523673E-2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1.601</v>
      </c>
      <c r="E18" s="13">
        <f t="shared" si="0"/>
        <v>5.7424677187948352E-2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1.282</v>
      </c>
      <c r="E19" s="13">
        <f t="shared" si="0"/>
        <v>3.5910364145658263E-2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0.60699999999999998</v>
      </c>
      <c r="E20" s="13">
        <f t="shared" si="0"/>
        <v>3.2722371967654984E-2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0.35099999999999998</v>
      </c>
      <c r="E21" s="13">
        <f t="shared" si="0"/>
        <v>1.4898132427843803E-2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0.36199999999999999</v>
      </c>
      <c r="E22" s="22">
        <f t="shared" si="0"/>
        <v>2.1157218001168907E-2</v>
      </c>
    </row>
    <row r="23" spans="1:5" x14ac:dyDescent="0.15">
      <c r="A23" s="2"/>
      <c r="B23" s="23" t="s">
        <v>36</v>
      </c>
      <c r="C23" s="1"/>
      <c r="D23" s="1"/>
      <c r="E23" s="1"/>
    </row>
    <row r="24" spans="1:5" x14ac:dyDescent="0.15">
      <c r="A24" s="2"/>
      <c r="B24" s="23" t="s">
        <v>37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434.98</v>
      </c>
      <c r="D4" s="18">
        <v>17.673999999999999</v>
      </c>
      <c r="E4" s="13">
        <f>D4/C4</f>
        <v>4.0631753184054438E-2</v>
      </c>
    </row>
    <row r="5" spans="2:5" ht="22.5" customHeight="1" x14ac:dyDescent="0.15">
      <c r="B5" s="5" t="s">
        <v>5</v>
      </c>
      <c r="C5" s="14">
        <v>32.380000000000003</v>
      </c>
      <c r="D5" s="19">
        <v>0.71299999999999997</v>
      </c>
      <c r="E5" s="13">
        <f t="shared" ref="E5:E22" si="0">D5/C5</f>
        <v>2.2019765287214325E-2</v>
      </c>
    </row>
    <row r="6" spans="2:5" ht="22.5" customHeight="1" x14ac:dyDescent="0.15">
      <c r="B6" s="5" t="s">
        <v>6</v>
      </c>
      <c r="C6" s="14">
        <v>23.59</v>
      </c>
      <c r="D6" s="19">
        <v>0.83899999999999997</v>
      </c>
      <c r="E6" s="13">
        <f t="shared" si="0"/>
        <v>3.556591776176346E-2</v>
      </c>
    </row>
    <row r="7" spans="2:5" ht="22.5" customHeight="1" x14ac:dyDescent="0.15">
      <c r="B7" s="5" t="s">
        <v>7</v>
      </c>
      <c r="C7" s="14">
        <v>6.98</v>
      </c>
      <c r="D7" s="19">
        <v>0.27300000000000002</v>
      </c>
      <c r="E7" s="13">
        <f t="shared" si="0"/>
        <v>3.9111747851002868E-2</v>
      </c>
    </row>
    <row r="8" spans="2:5" ht="22.5" customHeight="1" x14ac:dyDescent="0.15">
      <c r="B8" s="5" t="s">
        <v>8</v>
      </c>
      <c r="C8" s="14">
        <v>20.62</v>
      </c>
      <c r="D8" s="19">
        <v>0.998</v>
      </c>
      <c r="E8" s="13">
        <f t="shared" si="0"/>
        <v>4.8399612027158097E-2</v>
      </c>
    </row>
    <row r="9" spans="2:5" ht="22.5" customHeight="1" x14ac:dyDescent="0.15">
      <c r="B9" s="5" t="s">
        <v>9</v>
      </c>
      <c r="C9" s="14">
        <v>12.63</v>
      </c>
      <c r="D9" s="19">
        <v>0.40899999999999997</v>
      </c>
      <c r="E9" s="13">
        <f t="shared" si="0"/>
        <v>3.2383214568487723E-2</v>
      </c>
    </row>
    <row r="10" spans="2:5" ht="22.5" customHeight="1" x14ac:dyDescent="0.15">
      <c r="B10" s="5" t="s">
        <v>10</v>
      </c>
      <c r="C10" s="14">
        <v>19.86</v>
      </c>
      <c r="D10" s="19">
        <v>0.79500000000000004</v>
      </c>
      <c r="E10" s="13">
        <f t="shared" si="0"/>
        <v>4.0030211480362538E-2</v>
      </c>
    </row>
    <row r="11" spans="2:5" ht="22.5" customHeight="1" x14ac:dyDescent="0.15">
      <c r="B11" s="6" t="s">
        <v>11</v>
      </c>
      <c r="C11" s="14">
        <v>21.81</v>
      </c>
      <c r="D11" s="19">
        <v>0.94899999999999995</v>
      </c>
      <c r="E11" s="13">
        <f t="shared" si="0"/>
        <v>4.3512150389729484E-2</v>
      </c>
    </row>
    <row r="12" spans="2:5" ht="22.5" customHeight="1" x14ac:dyDescent="0.15">
      <c r="B12" s="6" t="s">
        <v>12</v>
      </c>
      <c r="C12" s="14">
        <v>32.78</v>
      </c>
      <c r="D12" s="19">
        <v>1.718</v>
      </c>
      <c r="E12" s="13">
        <f t="shared" si="0"/>
        <v>5.2410006101281263E-2</v>
      </c>
    </row>
    <row r="13" spans="2:5" ht="22.5" customHeight="1" x14ac:dyDescent="0.15">
      <c r="B13" s="6" t="s">
        <v>13</v>
      </c>
      <c r="C13" s="14">
        <v>19.02</v>
      </c>
      <c r="D13" s="19">
        <v>0.42799999999999999</v>
      </c>
      <c r="E13" s="13">
        <f t="shared" si="0"/>
        <v>2.2502628811777076E-2</v>
      </c>
    </row>
    <row r="14" spans="2:5" ht="22.5" customHeight="1" x14ac:dyDescent="0.15">
      <c r="B14" s="6" t="s">
        <v>14</v>
      </c>
      <c r="C14" s="14">
        <v>30.68</v>
      </c>
      <c r="D14" s="19">
        <v>2.931</v>
      </c>
      <c r="E14" s="13">
        <f t="shared" si="0"/>
        <v>9.5534550195567142E-2</v>
      </c>
    </row>
    <row r="15" spans="2:5" ht="22.5" customHeight="1" x14ac:dyDescent="0.15">
      <c r="B15" s="5" t="s">
        <v>15</v>
      </c>
      <c r="C15" s="14">
        <v>31.37</v>
      </c>
      <c r="D15" s="19">
        <v>1.26</v>
      </c>
      <c r="E15" s="13">
        <f t="shared" si="0"/>
        <v>4.0165763468281795E-2</v>
      </c>
    </row>
    <row r="16" spans="2:5" ht="22.5" customHeight="1" x14ac:dyDescent="0.15">
      <c r="B16" s="5" t="s">
        <v>16</v>
      </c>
      <c r="C16" s="14">
        <v>25.42</v>
      </c>
      <c r="D16" s="19">
        <v>1.19</v>
      </c>
      <c r="E16" s="13">
        <f t="shared" si="0"/>
        <v>4.681353265145554E-2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1.012</v>
      </c>
      <c r="E17" s="13">
        <f t="shared" si="0"/>
        <v>2.8864803194523673E-2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1.601</v>
      </c>
      <c r="E18" s="13">
        <f t="shared" si="0"/>
        <v>5.7424677187948352E-2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1.2410000000000001</v>
      </c>
      <c r="E19" s="13">
        <f t="shared" si="0"/>
        <v>3.4761904761904765E-2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0.60599999999999998</v>
      </c>
      <c r="E20" s="13">
        <f t="shared" si="0"/>
        <v>3.2668463611859835E-2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0.35199999999999998</v>
      </c>
      <c r="E21" s="13">
        <f t="shared" si="0"/>
        <v>1.4940577249575551E-2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0.36199999999999999</v>
      </c>
      <c r="E22" s="22">
        <f t="shared" si="0"/>
        <v>2.1157218001168907E-2</v>
      </c>
    </row>
    <row r="23" spans="1:5" x14ac:dyDescent="0.15">
      <c r="A23" s="2"/>
      <c r="B23" s="23" t="s">
        <v>38</v>
      </c>
      <c r="C23" s="1"/>
      <c r="D23" s="1"/>
      <c r="E23" s="1"/>
    </row>
    <row r="24" spans="1:5" x14ac:dyDescent="0.15">
      <c r="A24" s="2"/>
      <c r="B24" s="23" t="s">
        <v>39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434.98</v>
      </c>
      <c r="D4" s="18">
        <v>17.518999999999998</v>
      </c>
      <c r="E4" s="13">
        <f>D4/C4</f>
        <v>4.0275414961607428E-2</v>
      </c>
    </row>
    <row r="5" spans="2:5" ht="22.5" customHeight="1" x14ac:dyDescent="0.15">
      <c r="B5" s="5" t="s">
        <v>5</v>
      </c>
      <c r="C5" s="14">
        <v>32.380000000000003</v>
      </c>
      <c r="D5" s="19">
        <v>0.70199999999999996</v>
      </c>
      <c r="E5" s="13">
        <f t="shared" ref="E5:E22" si="0">D5/C5</f>
        <v>2.1680049413218033E-2</v>
      </c>
    </row>
    <row r="6" spans="2:5" ht="22.5" customHeight="1" x14ac:dyDescent="0.15">
      <c r="B6" s="5" t="s">
        <v>6</v>
      </c>
      <c r="C6" s="14">
        <v>23.59</v>
      </c>
      <c r="D6" s="19">
        <v>0.82299999999999995</v>
      </c>
      <c r="E6" s="13">
        <f t="shared" si="0"/>
        <v>3.4887664264518864E-2</v>
      </c>
    </row>
    <row r="7" spans="2:5" ht="22.5" customHeight="1" x14ac:dyDescent="0.15">
      <c r="B7" s="5" t="s">
        <v>7</v>
      </c>
      <c r="C7" s="14">
        <v>6.98</v>
      </c>
      <c r="D7" s="19">
        <v>0.25800000000000001</v>
      </c>
      <c r="E7" s="13">
        <f t="shared" si="0"/>
        <v>3.6962750716332378E-2</v>
      </c>
    </row>
    <row r="8" spans="2:5" ht="22.5" customHeight="1" x14ac:dyDescent="0.15">
      <c r="B8" s="5" t="s">
        <v>8</v>
      </c>
      <c r="C8" s="14">
        <v>20.62</v>
      </c>
      <c r="D8" s="19">
        <v>0.998</v>
      </c>
      <c r="E8" s="13">
        <f t="shared" si="0"/>
        <v>4.8399612027158097E-2</v>
      </c>
    </row>
    <row r="9" spans="2:5" ht="22.5" customHeight="1" x14ac:dyDescent="0.15">
      <c r="B9" s="5" t="s">
        <v>9</v>
      </c>
      <c r="C9" s="14">
        <v>12.63</v>
      </c>
      <c r="D9" s="19">
        <v>0.40799999999999997</v>
      </c>
      <c r="E9" s="13">
        <f t="shared" si="0"/>
        <v>3.2304038004750589E-2</v>
      </c>
    </row>
    <row r="10" spans="2:5" ht="22.5" customHeight="1" x14ac:dyDescent="0.15">
      <c r="B10" s="5" t="s">
        <v>10</v>
      </c>
      <c r="C10" s="14">
        <v>19.86</v>
      </c>
      <c r="D10" s="19">
        <v>0.79500000000000004</v>
      </c>
      <c r="E10" s="13">
        <f t="shared" si="0"/>
        <v>4.0030211480362538E-2</v>
      </c>
    </row>
    <row r="11" spans="2:5" ht="22.5" customHeight="1" x14ac:dyDescent="0.15">
      <c r="B11" s="6" t="s">
        <v>11</v>
      </c>
      <c r="C11" s="14">
        <v>21.81</v>
      </c>
      <c r="D11" s="19">
        <v>0.94599999999999995</v>
      </c>
      <c r="E11" s="13">
        <f t="shared" si="0"/>
        <v>4.3374598807886293E-2</v>
      </c>
    </row>
    <row r="12" spans="2:5" ht="22.5" customHeight="1" x14ac:dyDescent="0.15">
      <c r="B12" s="6" t="s">
        <v>12</v>
      </c>
      <c r="C12" s="14">
        <v>32.78</v>
      </c>
      <c r="D12" s="19">
        <v>1.6819999999999999</v>
      </c>
      <c r="E12" s="13">
        <f t="shared" si="0"/>
        <v>5.1311775472849291E-2</v>
      </c>
    </row>
    <row r="13" spans="2:5" ht="22.5" customHeight="1" x14ac:dyDescent="0.15">
      <c r="B13" s="6" t="s">
        <v>13</v>
      </c>
      <c r="C13" s="14">
        <v>19.02</v>
      </c>
      <c r="D13" s="19">
        <v>0.42699999999999999</v>
      </c>
      <c r="E13" s="13">
        <f t="shared" si="0"/>
        <v>2.245005257623554E-2</v>
      </c>
    </row>
    <row r="14" spans="2:5" ht="22.5" customHeight="1" x14ac:dyDescent="0.15">
      <c r="B14" s="6" t="s">
        <v>14</v>
      </c>
      <c r="C14" s="14">
        <v>30.68</v>
      </c>
      <c r="D14" s="19">
        <v>2.931</v>
      </c>
      <c r="E14" s="13">
        <f t="shared" si="0"/>
        <v>9.5534550195567142E-2</v>
      </c>
    </row>
    <row r="15" spans="2:5" ht="22.5" customHeight="1" x14ac:dyDescent="0.15">
      <c r="B15" s="5" t="s">
        <v>15</v>
      </c>
      <c r="C15" s="14">
        <v>31.37</v>
      </c>
      <c r="D15" s="19">
        <v>1.2130000000000001</v>
      </c>
      <c r="E15" s="13">
        <f t="shared" si="0"/>
        <v>3.8667516735734778E-2</v>
      </c>
    </row>
    <row r="16" spans="2:5" ht="22.5" customHeight="1" x14ac:dyDescent="0.15">
      <c r="B16" s="5" t="s">
        <v>16</v>
      </c>
      <c r="C16" s="14">
        <v>25.42</v>
      </c>
      <c r="D16" s="19">
        <v>1.1759999999999999</v>
      </c>
      <c r="E16" s="13">
        <f t="shared" si="0"/>
        <v>4.6262785208497241E-2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1.012</v>
      </c>
      <c r="E17" s="13">
        <f t="shared" si="0"/>
        <v>2.8864803194523673E-2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1.597</v>
      </c>
      <c r="E18" s="13">
        <f t="shared" si="0"/>
        <v>5.7281205164992827E-2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1.2410000000000001</v>
      </c>
      <c r="E19" s="13">
        <f t="shared" si="0"/>
        <v>3.4761904761904765E-2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0.59699999999999998</v>
      </c>
      <c r="E20" s="13">
        <f t="shared" si="0"/>
        <v>3.2183288409703505E-2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0.35199999999999998</v>
      </c>
      <c r="E21" s="13">
        <f t="shared" si="0"/>
        <v>1.4940577249575551E-2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0.36099999999999999</v>
      </c>
      <c r="E22" s="22">
        <f t="shared" si="0"/>
        <v>2.1098772647574517E-2</v>
      </c>
    </row>
    <row r="23" spans="1:5" x14ac:dyDescent="0.15">
      <c r="A23" s="2"/>
      <c r="B23" s="23" t="s">
        <v>40</v>
      </c>
      <c r="C23" s="1"/>
      <c r="D23" s="1"/>
      <c r="E23" s="1"/>
    </row>
    <row r="24" spans="1:5" x14ac:dyDescent="0.15">
      <c r="A24" s="2"/>
      <c r="B24" s="23" t="s">
        <v>41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4" zoomScaleNormal="100" workbookViewId="0">
      <selection activeCell="F10" sqref="F10"/>
    </sheetView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24">
        <v>437.78</v>
      </c>
      <c r="D4" s="18">
        <v>18.625</v>
      </c>
      <c r="E4" s="13">
        <f>D4/C4</f>
        <v>4.2544200283247298E-2</v>
      </c>
    </row>
    <row r="5" spans="2:5" ht="22.5" customHeight="1" x14ac:dyDescent="0.15">
      <c r="B5" s="5" t="s">
        <v>5</v>
      </c>
      <c r="C5" s="14">
        <v>33.229999999999997</v>
      </c>
      <c r="D5" s="19">
        <v>0.80700000000000005</v>
      </c>
      <c r="E5" s="13">
        <f t="shared" ref="E5:E22" si="0">D5/C5</f>
        <v>2.4285284381582912E-2</v>
      </c>
    </row>
    <row r="6" spans="2:5" ht="22.5" customHeight="1" x14ac:dyDescent="0.15">
      <c r="B6" s="5" t="s">
        <v>6</v>
      </c>
      <c r="C6" s="14">
        <v>23.72</v>
      </c>
      <c r="D6" s="19">
        <v>0.85499999999999998</v>
      </c>
      <c r="E6" s="13">
        <f t="shared" si="0"/>
        <v>3.6045531197301854E-2</v>
      </c>
    </row>
    <row r="7" spans="2:5" ht="22.5" customHeight="1" x14ac:dyDescent="0.15">
      <c r="B7" s="5" t="s">
        <v>7</v>
      </c>
      <c r="C7" s="14">
        <v>7.03</v>
      </c>
      <c r="D7" s="19">
        <v>0.28000000000000003</v>
      </c>
      <c r="E7" s="13">
        <f t="shared" si="0"/>
        <v>3.9829302987197723E-2</v>
      </c>
    </row>
    <row r="8" spans="2:5" ht="22.5" customHeight="1" x14ac:dyDescent="0.15">
      <c r="B8" s="5" t="s">
        <v>8</v>
      </c>
      <c r="C8" s="14">
        <v>21.5</v>
      </c>
      <c r="D8" s="19">
        <v>1.0109999999999999</v>
      </c>
      <c r="E8" s="13">
        <f t="shared" si="0"/>
        <v>4.7023255813953481E-2</v>
      </c>
    </row>
    <row r="9" spans="2:5" ht="22.5" customHeight="1" x14ac:dyDescent="0.15">
      <c r="B9" s="5" t="s">
        <v>9</v>
      </c>
      <c r="C9" s="14">
        <v>12.65</v>
      </c>
      <c r="D9" s="19">
        <v>0.42899999999999999</v>
      </c>
      <c r="E9" s="13">
        <f t="shared" si="0"/>
        <v>3.3913043478260865E-2</v>
      </c>
    </row>
    <row r="10" spans="2:5" ht="22.5" customHeight="1" x14ac:dyDescent="0.15">
      <c r="B10" s="5" t="s">
        <v>10</v>
      </c>
      <c r="C10" s="14">
        <v>19.899999999999999</v>
      </c>
      <c r="D10" s="19">
        <v>0.8</v>
      </c>
      <c r="E10" s="13">
        <f t="shared" si="0"/>
        <v>4.0201005025125636E-2</v>
      </c>
    </row>
    <row r="11" spans="2:5" ht="22.5" customHeight="1" x14ac:dyDescent="0.15">
      <c r="B11" s="6" t="s">
        <v>11</v>
      </c>
      <c r="C11" s="14">
        <v>21.93</v>
      </c>
      <c r="D11" s="19">
        <v>0.99299999999999999</v>
      </c>
      <c r="E11" s="13">
        <f t="shared" si="0"/>
        <v>4.5280437756497947E-2</v>
      </c>
    </row>
    <row r="12" spans="2:5" ht="22.5" customHeight="1" x14ac:dyDescent="0.15">
      <c r="B12" s="6" t="s">
        <v>12</v>
      </c>
      <c r="C12" s="14">
        <v>32.729999999999997</v>
      </c>
      <c r="D12" s="19">
        <v>1.865</v>
      </c>
      <c r="E12" s="13">
        <f t="shared" si="0"/>
        <v>5.6981362664222428E-2</v>
      </c>
    </row>
    <row r="13" spans="2:5" ht="22.5" customHeight="1" x14ac:dyDescent="0.15">
      <c r="B13" s="6" t="s">
        <v>13</v>
      </c>
      <c r="C13" s="14">
        <v>19.05</v>
      </c>
      <c r="D13" s="19">
        <v>0.45500000000000002</v>
      </c>
      <c r="E13" s="13">
        <f t="shared" si="0"/>
        <v>2.3884514435695538E-2</v>
      </c>
    </row>
    <row r="14" spans="2:5" ht="22.5" customHeight="1" x14ac:dyDescent="0.15">
      <c r="B14" s="6" t="s">
        <v>14</v>
      </c>
      <c r="C14" s="14">
        <v>30.96</v>
      </c>
      <c r="D14" s="19">
        <v>2.96</v>
      </c>
      <c r="E14" s="13">
        <f t="shared" si="0"/>
        <v>9.5607235142118857E-2</v>
      </c>
    </row>
    <row r="15" spans="2:5" ht="22.5" customHeight="1" x14ac:dyDescent="0.15">
      <c r="B15" s="5" t="s">
        <v>15</v>
      </c>
      <c r="C15" s="14">
        <v>31.4</v>
      </c>
      <c r="D15" s="19">
        <v>1.45</v>
      </c>
      <c r="E15" s="13">
        <f t="shared" si="0"/>
        <v>4.617834394904459E-2</v>
      </c>
    </row>
    <row r="16" spans="2:5" ht="22.5" customHeight="1" x14ac:dyDescent="0.15">
      <c r="B16" s="5" t="s">
        <v>16</v>
      </c>
      <c r="C16" s="14">
        <v>25.51</v>
      </c>
      <c r="D16" s="19">
        <v>1.258</v>
      </c>
      <c r="E16" s="13">
        <f t="shared" si="0"/>
        <v>4.9313994511956095E-2</v>
      </c>
    </row>
    <row r="17" spans="1:5" ht="22.5" customHeight="1" x14ac:dyDescent="0.15">
      <c r="A17" s="1"/>
      <c r="B17" s="5" t="s">
        <v>17</v>
      </c>
      <c r="C17" s="14">
        <v>35.22</v>
      </c>
      <c r="D17" s="19">
        <v>1.0209999999999999</v>
      </c>
      <c r="E17" s="13">
        <f t="shared" si="0"/>
        <v>2.898921067575241E-2</v>
      </c>
    </row>
    <row r="18" spans="1:5" ht="22.5" customHeight="1" x14ac:dyDescent="0.15">
      <c r="A18" s="1"/>
      <c r="B18" s="5" t="s">
        <v>18</v>
      </c>
      <c r="C18" s="14">
        <v>27.87</v>
      </c>
      <c r="D18" s="19">
        <v>1.615</v>
      </c>
      <c r="E18" s="13">
        <f t="shared" si="0"/>
        <v>5.7947613921779689E-2</v>
      </c>
    </row>
    <row r="19" spans="1:5" ht="22.5" customHeight="1" x14ac:dyDescent="0.15">
      <c r="A19" s="1"/>
      <c r="B19" s="5" t="s">
        <v>19</v>
      </c>
      <c r="C19" s="16">
        <v>35.79</v>
      </c>
      <c r="D19" s="19">
        <v>1.331</v>
      </c>
      <c r="E19" s="13">
        <f t="shared" si="0"/>
        <v>3.7189158982956133E-2</v>
      </c>
    </row>
    <row r="20" spans="1:5" ht="22.5" customHeight="1" x14ac:dyDescent="0.15">
      <c r="A20" s="1"/>
      <c r="B20" s="5" t="s">
        <v>20</v>
      </c>
      <c r="C20" s="14">
        <v>18.52</v>
      </c>
      <c r="D20" s="19">
        <v>0.70699999999999996</v>
      </c>
      <c r="E20" s="13">
        <f t="shared" si="0"/>
        <v>3.817494600431965E-2</v>
      </c>
    </row>
    <row r="21" spans="1:5" ht="22.5" customHeight="1" x14ac:dyDescent="0.15">
      <c r="A21" s="1"/>
      <c r="B21" s="6" t="s">
        <v>21</v>
      </c>
      <c r="C21" s="14">
        <v>23.58</v>
      </c>
      <c r="D21" s="19">
        <v>0.379</v>
      </c>
      <c r="E21" s="13">
        <f t="shared" si="0"/>
        <v>1.6072943172179815E-2</v>
      </c>
    </row>
    <row r="22" spans="1:5" ht="22.5" customHeight="1" thickBot="1" x14ac:dyDescent="0.2">
      <c r="A22" s="1"/>
      <c r="B22" s="7" t="s">
        <v>22</v>
      </c>
      <c r="C22" s="15">
        <v>17.170000000000002</v>
      </c>
      <c r="D22" s="20">
        <v>0.41</v>
      </c>
      <c r="E22" s="22">
        <f t="shared" si="0"/>
        <v>2.38788584740827E-2</v>
      </c>
    </row>
    <row r="23" spans="1:5" x14ac:dyDescent="0.15">
      <c r="A23" s="2"/>
      <c r="B23" s="26" t="s">
        <v>46</v>
      </c>
      <c r="C23" s="1"/>
      <c r="D23" s="1"/>
      <c r="E23" s="1"/>
    </row>
    <row r="24" spans="1:5" x14ac:dyDescent="0.15">
      <c r="A24" s="2"/>
      <c r="B24" s="26" t="s">
        <v>47</v>
      </c>
      <c r="C24" s="1"/>
      <c r="D24" s="1"/>
      <c r="E24" s="1"/>
    </row>
    <row r="25" spans="1:5" x14ac:dyDescent="0.15">
      <c r="A25" s="2"/>
      <c r="B25" s="25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2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zoomScaleNormal="100" workbookViewId="0">
      <selection activeCell="C21" sqref="C21"/>
    </sheetView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24">
        <v>437.71</v>
      </c>
      <c r="D4" s="18">
        <v>18.533000000000001</v>
      </c>
      <c r="E4" s="13">
        <f>D4/C4</f>
        <v>4.2340819263896191E-2</v>
      </c>
    </row>
    <row r="5" spans="2:5" ht="22.5" customHeight="1" x14ac:dyDescent="0.15">
      <c r="B5" s="5" t="s">
        <v>5</v>
      </c>
      <c r="C5" s="14">
        <v>33.229999999999997</v>
      </c>
      <c r="D5" s="19">
        <v>0.76400000000000001</v>
      </c>
      <c r="E5" s="13">
        <f t="shared" ref="E5:E22" si="0">D5/C5</f>
        <v>2.2991272946133016E-2</v>
      </c>
    </row>
    <row r="6" spans="2:5" ht="22.5" customHeight="1" x14ac:dyDescent="0.15">
      <c r="B6" s="5" t="s">
        <v>6</v>
      </c>
      <c r="C6" s="14">
        <v>23.72</v>
      </c>
      <c r="D6" s="19">
        <v>0.85499999999999998</v>
      </c>
      <c r="E6" s="13">
        <f t="shared" si="0"/>
        <v>3.6045531197301854E-2</v>
      </c>
    </row>
    <row r="7" spans="2:5" ht="22.5" customHeight="1" x14ac:dyDescent="0.15">
      <c r="B7" s="5" t="s">
        <v>7</v>
      </c>
      <c r="C7" s="14">
        <v>7.03</v>
      </c>
      <c r="D7" s="19">
        <v>0.28000000000000003</v>
      </c>
      <c r="E7" s="13">
        <f t="shared" si="0"/>
        <v>3.9829302987197723E-2</v>
      </c>
    </row>
    <row r="8" spans="2:5" ht="22.5" customHeight="1" x14ac:dyDescent="0.15">
      <c r="B8" s="5" t="s">
        <v>8</v>
      </c>
      <c r="C8" s="14">
        <v>21.44</v>
      </c>
      <c r="D8" s="19">
        <v>1.0109999999999999</v>
      </c>
      <c r="E8" s="13">
        <f t="shared" si="0"/>
        <v>4.7154850746268649E-2</v>
      </c>
    </row>
    <row r="9" spans="2:5" ht="22.5" customHeight="1" x14ac:dyDescent="0.15">
      <c r="B9" s="5" t="s">
        <v>9</v>
      </c>
      <c r="C9" s="14">
        <v>12.65</v>
      </c>
      <c r="D9" s="19">
        <v>0.42899999999999999</v>
      </c>
      <c r="E9" s="13">
        <f t="shared" si="0"/>
        <v>3.3913043478260865E-2</v>
      </c>
    </row>
    <row r="10" spans="2:5" ht="22.5" customHeight="1" x14ac:dyDescent="0.15">
      <c r="B10" s="5" t="s">
        <v>10</v>
      </c>
      <c r="C10" s="14">
        <v>19.899999999999999</v>
      </c>
      <c r="D10" s="19">
        <v>0.8</v>
      </c>
      <c r="E10" s="13">
        <f t="shared" si="0"/>
        <v>4.0201005025125636E-2</v>
      </c>
    </row>
    <row r="11" spans="2:5" ht="22.5" customHeight="1" x14ac:dyDescent="0.15">
      <c r="B11" s="6" t="s">
        <v>11</v>
      </c>
      <c r="C11" s="14">
        <v>21.93</v>
      </c>
      <c r="D11" s="19">
        <v>0.99299999999999999</v>
      </c>
      <c r="E11" s="13">
        <f t="shared" si="0"/>
        <v>4.5280437756497947E-2</v>
      </c>
    </row>
    <row r="12" spans="2:5" ht="22.5" customHeight="1" x14ac:dyDescent="0.15">
      <c r="B12" s="6" t="s">
        <v>12</v>
      </c>
      <c r="C12" s="14">
        <v>32.729999999999997</v>
      </c>
      <c r="D12" s="19">
        <v>1.865</v>
      </c>
      <c r="E12" s="13">
        <f t="shared" si="0"/>
        <v>5.6981362664222428E-2</v>
      </c>
    </row>
    <row r="13" spans="2:5" ht="22.5" customHeight="1" x14ac:dyDescent="0.15">
      <c r="B13" s="6" t="s">
        <v>13</v>
      </c>
      <c r="C13" s="14">
        <v>19.05</v>
      </c>
      <c r="D13" s="19">
        <v>0.442</v>
      </c>
      <c r="E13" s="13">
        <f t="shared" si="0"/>
        <v>2.3202099737532809E-2</v>
      </c>
    </row>
    <row r="14" spans="2:5" ht="22.5" customHeight="1" x14ac:dyDescent="0.15">
      <c r="B14" s="6" t="s">
        <v>14</v>
      </c>
      <c r="C14" s="14">
        <v>30.96</v>
      </c>
      <c r="D14" s="19">
        <v>2.9340000000000002</v>
      </c>
      <c r="E14" s="13">
        <f t="shared" si="0"/>
        <v>9.4767441860465124E-2</v>
      </c>
    </row>
    <row r="15" spans="2:5" ht="22.5" customHeight="1" x14ac:dyDescent="0.15">
      <c r="B15" s="5" t="s">
        <v>15</v>
      </c>
      <c r="C15" s="14">
        <v>31.4</v>
      </c>
      <c r="D15" s="19">
        <v>1.45</v>
      </c>
      <c r="E15" s="13">
        <f t="shared" si="0"/>
        <v>4.617834394904459E-2</v>
      </c>
    </row>
    <row r="16" spans="2:5" ht="22.5" customHeight="1" x14ac:dyDescent="0.15">
      <c r="B16" s="5" t="s">
        <v>16</v>
      </c>
      <c r="C16" s="14">
        <v>25.51</v>
      </c>
      <c r="D16" s="19">
        <v>1.258</v>
      </c>
      <c r="E16" s="13">
        <f t="shared" si="0"/>
        <v>4.9313994511956095E-2</v>
      </c>
    </row>
    <row r="17" spans="1:5" ht="22.5" customHeight="1" x14ac:dyDescent="0.15">
      <c r="A17" s="1"/>
      <c r="B17" s="5" t="s">
        <v>17</v>
      </c>
      <c r="C17" s="14">
        <v>35.22</v>
      </c>
      <c r="D17" s="19">
        <v>1.0209999999999999</v>
      </c>
      <c r="E17" s="13">
        <f t="shared" si="0"/>
        <v>2.898921067575241E-2</v>
      </c>
    </row>
    <row r="18" spans="1:5" ht="22.5" customHeight="1" x14ac:dyDescent="0.15">
      <c r="A18" s="1"/>
      <c r="B18" s="5" t="s">
        <v>18</v>
      </c>
      <c r="C18" s="14">
        <v>27.87</v>
      </c>
      <c r="D18" s="19">
        <v>1.615</v>
      </c>
      <c r="E18" s="13">
        <f t="shared" si="0"/>
        <v>5.7947613921779689E-2</v>
      </c>
    </row>
    <row r="19" spans="1:5" ht="22.5" customHeight="1" x14ac:dyDescent="0.15">
      <c r="A19" s="1"/>
      <c r="B19" s="5" t="s">
        <v>19</v>
      </c>
      <c r="C19" s="16">
        <v>35.79</v>
      </c>
      <c r="D19" s="19">
        <v>1.321</v>
      </c>
      <c r="E19" s="13">
        <f t="shared" si="0"/>
        <v>3.6909751327186366E-2</v>
      </c>
    </row>
    <row r="20" spans="1:5" ht="22.5" customHeight="1" x14ac:dyDescent="0.15">
      <c r="A20" s="1"/>
      <c r="B20" s="5" t="s">
        <v>20</v>
      </c>
      <c r="C20" s="14">
        <v>18.52</v>
      </c>
      <c r="D20" s="19">
        <v>0.70699999999999996</v>
      </c>
      <c r="E20" s="13">
        <f t="shared" si="0"/>
        <v>3.817494600431965E-2</v>
      </c>
    </row>
    <row r="21" spans="1:5" ht="22.5" customHeight="1" x14ac:dyDescent="0.15">
      <c r="A21" s="1"/>
      <c r="B21" s="6" t="s">
        <v>21</v>
      </c>
      <c r="C21" s="14">
        <v>23.58</v>
      </c>
      <c r="D21" s="19">
        <v>0.378</v>
      </c>
      <c r="E21" s="13">
        <f t="shared" si="0"/>
        <v>1.6030534351145039E-2</v>
      </c>
    </row>
    <row r="22" spans="1:5" ht="22.5" customHeight="1" thickBot="1" x14ac:dyDescent="0.2">
      <c r="A22" s="1"/>
      <c r="B22" s="7" t="s">
        <v>22</v>
      </c>
      <c r="C22" s="15">
        <v>17.170000000000002</v>
      </c>
      <c r="D22" s="20">
        <v>0.41</v>
      </c>
      <c r="E22" s="22">
        <f t="shared" si="0"/>
        <v>2.38788584740827E-2</v>
      </c>
    </row>
    <row r="23" spans="1:5" x14ac:dyDescent="0.15">
      <c r="A23" s="2"/>
      <c r="B23" s="26" t="s">
        <v>44</v>
      </c>
      <c r="C23" s="1"/>
      <c r="D23" s="1"/>
      <c r="E23" s="1"/>
    </row>
    <row r="24" spans="1:5" x14ac:dyDescent="0.15">
      <c r="A24" s="2"/>
      <c r="B24" s="26" t="s">
        <v>45</v>
      </c>
      <c r="C24" s="1"/>
      <c r="D24" s="1"/>
      <c r="E24" s="1"/>
    </row>
    <row r="25" spans="1:5" x14ac:dyDescent="0.15">
      <c r="A25" s="2"/>
      <c r="B25" s="25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2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D4" sqref="D4"/>
    </sheetView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24">
        <v>435.5</v>
      </c>
      <c r="D4" s="18">
        <v>18.488</v>
      </c>
      <c r="E4" s="13">
        <f>D4/C4</f>
        <v>4.2452353616532719E-2</v>
      </c>
    </row>
    <row r="5" spans="2:5" ht="22.5" customHeight="1" x14ac:dyDescent="0.15">
      <c r="B5" s="5" t="s">
        <v>5</v>
      </c>
      <c r="C5" s="14">
        <v>32.380000000000003</v>
      </c>
      <c r="D5" s="19">
        <v>0.76400000000000001</v>
      </c>
      <c r="E5" s="13">
        <f t="shared" ref="E5:E22" si="0">D5/C5</f>
        <v>2.3594811612106237E-2</v>
      </c>
    </row>
    <row r="6" spans="2:5" ht="22.5" customHeight="1" x14ac:dyDescent="0.15">
      <c r="B6" s="5" t="s">
        <v>6</v>
      </c>
      <c r="C6" s="14">
        <v>23.59</v>
      </c>
      <c r="D6" s="19">
        <v>0.85399999999999998</v>
      </c>
      <c r="E6" s="13">
        <f t="shared" si="0"/>
        <v>3.6201780415430269E-2</v>
      </c>
    </row>
    <row r="7" spans="2:5" ht="22.5" customHeight="1" x14ac:dyDescent="0.15">
      <c r="B7" s="5" t="s">
        <v>7</v>
      </c>
      <c r="C7" s="14">
        <v>6.98</v>
      </c>
      <c r="D7" s="19">
        <v>0.28000000000000003</v>
      </c>
      <c r="E7" s="13">
        <f t="shared" si="0"/>
        <v>4.0114613180515762E-2</v>
      </c>
    </row>
    <row r="8" spans="2:5" ht="22.5" customHeight="1" x14ac:dyDescent="0.15">
      <c r="B8" s="5" t="s">
        <v>8</v>
      </c>
      <c r="C8" s="14">
        <v>21.14</v>
      </c>
      <c r="D8" s="19">
        <v>1.0109999999999999</v>
      </c>
      <c r="E8" s="13">
        <f t="shared" si="0"/>
        <v>4.7824030274361391E-2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0.8</v>
      </c>
      <c r="E10" s="13">
        <f t="shared" si="0"/>
        <v>4.0281973816717019E-2</v>
      </c>
    </row>
    <row r="11" spans="2:5" ht="22.5" customHeight="1" x14ac:dyDescent="0.15">
      <c r="B11" s="6" t="s">
        <v>11</v>
      </c>
      <c r="C11" s="14">
        <v>21.81</v>
      </c>
      <c r="D11" s="19">
        <v>0.99299999999999999</v>
      </c>
      <c r="E11" s="13">
        <f t="shared" si="0"/>
        <v>4.5529573590096288E-2</v>
      </c>
    </row>
    <row r="12" spans="2:5" ht="22.5" customHeight="1" x14ac:dyDescent="0.15">
      <c r="B12" s="6" t="s">
        <v>12</v>
      </c>
      <c r="C12" s="14">
        <v>32.78</v>
      </c>
      <c r="D12" s="19">
        <v>1.863</v>
      </c>
      <c r="E12" s="13">
        <f t="shared" si="0"/>
        <v>5.6833435021354482E-2</v>
      </c>
    </row>
    <row r="13" spans="2:5" ht="22.5" customHeight="1" x14ac:dyDescent="0.15">
      <c r="B13" s="6" t="s">
        <v>13</v>
      </c>
      <c r="C13" s="14">
        <v>19.02</v>
      </c>
      <c r="D13" s="19">
        <v>0.441</v>
      </c>
      <c r="E13" s="13">
        <f t="shared" si="0"/>
        <v>2.3186119873817034E-2</v>
      </c>
    </row>
    <row r="14" spans="2:5" ht="22.5" customHeight="1" x14ac:dyDescent="0.15">
      <c r="B14" s="6" t="s">
        <v>14</v>
      </c>
      <c r="C14" s="14">
        <v>30.68</v>
      </c>
      <c r="D14" s="19">
        <v>2.9340000000000002</v>
      </c>
      <c r="E14" s="13">
        <f t="shared" si="0"/>
        <v>9.5632333767927E-2</v>
      </c>
    </row>
    <row r="15" spans="2:5" ht="22.5" customHeight="1" x14ac:dyDescent="0.15">
      <c r="B15" s="5" t="s">
        <v>15</v>
      </c>
      <c r="C15" s="14">
        <v>31.37</v>
      </c>
      <c r="D15" s="19">
        <v>1.4490000000000001</v>
      </c>
      <c r="E15" s="13">
        <f t="shared" si="0"/>
        <v>4.6190627988524066E-2</v>
      </c>
    </row>
    <row r="16" spans="2:5" ht="22.5" customHeight="1" x14ac:dyDescent="0.15">
      <c r="B16" s="5" t="s">
        <v>16</v>
      </c>
      <c r="C16" s="14">
        <v>25.42</v>
      </c>
      <c r="D16" s="19">
        <v>1.258</v>
      </c>
      <c r="E16" s="13">
        <f t="shared" si="0"/>
        <v>4.9488591660110146E-2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1.0209999999999999</v>
      </c>
      <c r="E17" s="13">
        <f t="shared" si="0"/>
        <v>2.9121505989731882E-2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1.615</v>
      </c>
      <c r="E18" s="13">
        <f t="shared" si="0"/>
        <v>5.7926829268292686E-2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1.319</v>
      </c>
      <c r="E19" s="13">
        <f t="shared" si="0"/>
        <v>3.6946778711484586E-2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0.70099999999999996</v>
      </c>
      <c r="E20" s="13">
        <f t="shared" si="0"/>
        <v>3.7789757412398921E-2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0.374</v>
      </c>
      <c r="E21" s="13">
        <f t="shared" si="0"/>
        <v>1.5874363327674026E-2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0.38400000000000001</v>
      </c>
      <c r="E22" s="22">
        <f t="shared" si="0"/>
        <v>2.2443015780245473E-2</v>
      </c>
    </row>
    <row r="23" spans="1:5" x14ac:dyDescent="0.15">
      <c r="A23" s="2"/>
      <c r="B23" s="25" t="s">
        <v>42</v>
      </c>
      <c r="C23" s="1"/>
      <c r="D23" s="1"/>
      <c r="E23" s="1"/>
    </row>
    <row r="24" spans="1:5" x14ac:dyDescent="0.15">
      <c r="A24" s="2"/>
      <c r="B24" s="25" t="s">
        <v>43</v>
      </c>
      <c r="C24" s="1"/>
      <c r="D24" s="1"/>
      <c r="E24" s="1"/>
    </row>
    <row r="25" spans="1:5" x14ac:dyDescent="0.15">
      <c r="A25" s="2"/>
      <c r="B25" s="23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C4" sqref="C4"/>
    </sheetView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435.43</v>
      </c>
      <c r="D4" s="18">
        <v>18.407</v>
      </c>
      <c r="E4" s="13">
        <f>D4/C4</f>
        <v>4.227315527180029E-2</v>
      </c>
    </row>
    <row r="5" spans="2:5" ht="22.5" customHeight="1" x14ac:dyDescent="0.15">
      <c r="B5" s="5" t="s">
        <v>5</v>
      </c>
      <c r="C5" s="14">
        <v>32.380000000000003</v>
      </c>
      <c r="D5" s="19">
        <v>0.75600000000000001</v>
      </c>
      <c r="E5" s="13">
        <f t="shared" ref="E5:E22" si="0">D5/C5</f>
        <v>2.3347745521927112E-2</v>
      </c>
    </row>
    <row r="6" spans="2:5" ht="22.5" customHeight="1" x14ac:dyDescent="0.15">
      <c r="B6" s="5" t="s">
        <v>6</v>
      </c>
      <c r="C6" s="14">
        <v>23.59</v>
      </c>
      <c r="D6" s="19">
        <v>0.85499999999999998</v>
      </c>
      <c r="E6" s="13">
        <f t="shared" si="0"/>
        <v>3.6244171259008057E-2</v>
      </c>
    </row>
    <row r="7" spans="2:5" ht="22.5" customHeight="1" x14ac:dyDescent="0.15">
      <c r="B7" s="5" t="s">
        <v>7</v>
      </c>
      <c r="C7" s="14">
        <v>6.98</v>
      </c>
      <c r="D7" s="19">
        <v>0.27900000000000003</v>
      </c>
      <c r="E7" s="13">
        <f t="shared" si="0"/>
        <v>3.9971346704871062E-2</v>
      </c>
    </row>
    <row r="8" spans="2:5" ht="22.5" customHeight="1" x14ac:dyDescent="0.15">
      <c r="B8" s="5" t="s">
        <v>8</v>
      </c>
      <c r="C8" s="14">
        <v>21.07</v>
      </c>
      <c r="D8" s="19">
        <v>1.0109999999999999</v>
      </c>
      <c r="E8" s="13">
        <f t="shared" si="0"/>
        <v>4.7982914095870903E-2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0.8</v>
      </c>
      <c r="E10" s="13">
        <f t="shared" si="0"/>
        <v>4.0281973816717019E-2</v>
      </c>
    </row>
    <row r="11" spans="2:5" ht="22.5" customHeight="1" x14ac:dyDescent="0.15">
      <c r="B11" s="6" t="s">
        <v>11</v>
      </c>
      <c r="C11" s="14">
        <v>21.81</v>
      </c>
      <c r="D11" s="19">
        <v>0.98</v>
      </c>
      <c r="E11" s="13">
        <f t="shared" si="0"/>
        <v>4.4933516735442457E-2</v>
      </c>
    </row>
    <row r="12" spans="2:5" ht="22.5" customHeight="1" x14ac:dyDescent="0.15">
      <c r="B12" s="6" t="s">
        <v>12</v>
      </c>
      <c r="C12" s="14">
        <v>32.78</v>
      </c>
      <c r="D12" s="19">
        <v>1.8080000000000001</v>
      </c>
      <c r="E12" s="13">
        <f t="shared" si="0"/>
        <v>5.5155582672361196E-2</v>
      </c>
    </row>
    <row r="13" spans="2:5" ht="22.5" customHeight="1" x14ac:dyDescent="0.15">
      <c r="B13" s="6" t="s">
        <v>13</v>
      </c>
      <c r="C13" s="14">
        <v>19.02</v>
      </c>
      <c r="D13" s="19">
        <v>0.44</v>
      </c>
      <c r="E13" s="13">
        <f t="shared" si="0"/>
        <v>2.3133543638275501E-2</v>
      </c>
    </row>
    <row r="14" spans="2:5" ht="22.5" customHeight="1" x14ac:dyDescent="0.15">
      <c r="B14" s="6" t="s">
        <v>14</v>
      </c>
      <c r="C14" s="14">
        <v>30.68</v>
      </c>
      <c r="D14" s="19">
        <v>2.9340000000000002</v>
      </c>
      <c r="E14" s="13">
        <f t="shared" si="0"/>
        <v>9.5632333767927E-2</v>
      </c>
    </row>
    <row r="15" spans="2:5" ht="22.5" customHeight="1" x14ac:dyDescent="0.15">
      <c r="B15" s="5" t="s">
        <v>15</v>
      </c>
      <c r="C15" s="14">
        <v>31.37</v>
      </c>
      <c r="D15" s="19">
        <v>1.448</v>
      </c>
      <c r="E15" s="13">
        <f t="shared" si="0"/>
        <v>4.6158750398469874E-2</v>
      </c>
    </row>
    <row r="16" spans="2:5" ht="22.5" customHeight="1" x14ac:dyDescent="0.15">
      <c r="B16" s="5" t="s">
        <v>16</v>
      </c>
      <c r="C16" s="14">
        <v>25.42</v>
      </c>
      <c r="D16" s="19">
        <v>1.2569999999999999</v>
      </c>
      <c r="E16" s="13">
        <f t="shared" si="0"/>
        <v>4.944925255704169E-2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1.02</v>
      </c>
      <c r="E17" s="13">
        <f t="shared" si="0"/>
        <v>2.9092983456930975E-2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1.6120000000000001</v>
      </c>
      <c r="E18" s="13">
        <f t="shared" si="0"/>
        <v>5.7819225251076044E-2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1.319</v>
      </c>
      <c r="E19" s="13">
        <f t="shared" si="0"/>
        <v>3.6946778711484586E-2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0.70099999999999996</v>
      </c>
      <c r="E20" s="13">
        <f t="shared" si="0"/>
        <v>3.7789757412398921E-2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0.374</v>
      </c>
      <c r="E21" s="13">
        <f t="shared" si="0"/>
        <v>1.5874363327674026E-2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0.38400000000000001</v>
      </c>
      <c r="E22" s="22">
        <f t="shared" si="0"/>
        <v>2.2443015780245473E-2</v>
      </c>
    </row>
    <row r="23" spans="1:5" x14ac:dyDescent="0.15">
      <c r="A23" s="2"/>
      <c r="B23" s="21" t="s">
        <v>24</v>
      </c>
      <c r="C23" s="1"/>
      <c r="D23" s="1"/>
      <c r="E23" s="1"/>
    </row>
    <row r="24" spans="1:5" x14ac:dyDescent="0.15">
      <c r="A24" s="2"/>
      <c r="B24" s="21" t="s">
        <v>25</v>
      </c>
      <c r="C24" s="1"/>
      <c r="D24" s="1"/>
      <c r="E24" s="1"/>
    </row>
    <row r="25" spans="1:5" x14ac:dyDescent="0.15">
      <c r="A25" s="2"/>
      <c r="B25" s="4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435.43</v>
      </c>
      <c r="D4" s="18">
        <v>18.352</v>
      </c>
      <c r="E4" s="13">
        <f>D4/C4</f>
        <v>4.2146843350251477E-2</v>
      </c>
    </row>
    <row r="5" spans="2:5" ht="22.5" customHeight="1" x14ac:dyDescent="0.15">
      <c r="B5" s="5" t="s">
        <v>5</v>
      </c>
      <c r="C5" s="14">
        <v>32.380000000000003</v>
      </c>
      <c r="D5" s="19">
        <v>0.752</v>
      </c>
      <c r="E5" s="13">
        <f t="shared" ref="E5:E22" si="0">D5/C5</f>
        <v>2.3224212476837553E-2</v>
      </c>
    </row>
    <row r="6" spans="2:5" ht="22.5" customHeight="1" x14ac:dyDescent="0.15">
      <c r="B6" s="5" t="s">
        <v>6</v>
      </c>
      <c r="C6" s="14">
        <v>23.59</v>
      </c>
      <c r="D6" s="19">
        <v>0.84</v>
      </c>
      <c r="E6" s="13">
        <f t="shared" si="0"/>
        <v>3.5608308605341248E-2</v>
      </c>
    </row>
    <row r="7" spans="2:5" ht="22.5" customHeight="1" x14ac:dyDescent="0.15">
      <c r="B7" s="5" t="s">
        <v>7</v>
      </c>
      <c r="C7" s="14">
        <v>6.98</v>
      </c>
      <c r="D7" s="19">
        <v>0.27500000000000002</v>
      </c>
      <c r="E7" s="13">
        <f t="shared" si="0"/>
        <v>3.9398280802292261E-2</v>
      </c>
    </row>
    <row r="8" spans="2:5" ht="22.5" customHeight="1" x14ac:dyDescent="0.15">
      <c r="B8" s="5" t="s">
        <v>8</v>
      </c>
      <c r="C8" s="14">
        <v>21.07</v>
      </c>
      <c r="D8" s="19">
        <v>1.0109999999999999</v>
      </c>
      <c r="E8" s="13">
        <f t="shared" si="0"/>
        <v>4.7982914095870903E-2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0.79700000000000004</v>
      </c>
      <c r="E10" s="13">
        <f t="shared" si="0"/>
        <v>4.0130916414904336E-2</v>
      </c>
    </row>
    <row r="11" spans="2:5" ht="22.5" customHeight="1" x14ac:dyDescent="0.15">
      <c r="B11" s="6" t="s">
        <v>11</v>
      </c>
      <c r="C11" s="14">
        <v>21.81</v>
      </c>
      <c r="D11" s="19">
        <v>0.98</v>
      </c>
      <c r="E11" s="13">
        <f t="shared" si="0"/>
        <v>4.4933516735442457E-2</v>
      </c>
    </row>
    <row r="12" spans="2:5" ht="22.5" customHeight="1" x14ac:dyDescent="0.15">
      <c r="B12" s="6" t="s">
        <v>12</v>
      </c>
      <c r="C12" s="14">
        <v>32.78</v>
      </c>
      <c r="D12" s="19">
        <v>1.8080000000000001</v>
      </c>
      <c r="E12" s="13">
        <f t="shared" si="0"/>
        <v>5.5155582672361196E-2</v>
      </c>
    </row>
    <row r="13" spans="2:5" ht="22.5" customHeight="1" x14ac:dyDescent="0.15">
      <c r="B13" s="6" t="s">
        <v>13</v>
      </c>
      <c r="C13" s="14">
        <v>19.02</v>
      </c>
      <c r="D13" s="19">
        <v>0.44</v>
      </c>
      <c r="E13" s="13">
        <f t="shared" si="0"/>
        <v>2.3133543638275501E-2</v>
      </c>
    </row>
    <row r="14" spans="2:5" ht="22.5" customHeight="1" x14ac:dyDescent="0.15">
      <c r="B14" s="6" t="s">
        <v>14</v>
      </c>
      <c r="C14" s="14">
        <v>30.68</v>
      </c>
      <c r="D14" s="19">
        <v>2.931</v>
      </c>
      <c r="E14" s="13">
        <f t="shared" si="0"/>
        <v>9.5534550195567142E-2</v>
      </c>
    </row>
    <row r="15" spans="2:5" ht="22.5" customHeight="1" x14ac:dyDescent="0.15">
      <c r="B15" s="5" t="s">
        <v>15</v>
      </c>
      <c r="C15" s="14">
        <v>31.37</v>
      </c>
      <c r="D15" s="19">
        <v>1.448</v>
      </c>
      <c r="E15" s="13">
        <f t="shared" si="0"/>
        <v>4.6158750398469874E-2</v>
      </c>
    </row>
    <row r="16" spans="2:5" ht="22.5" customHeight="1" x14ac:dyDescent="0.15">
      <c r="B16" s="5" t="s">
        <v>16</v>
      </c>
      <c r="C16" s="14">
        <v>25.42</v>
      </c>
      <c r="D16" s="19">
        <v>1.2569999999999999</v>
      </c>
      <c r="E16" s="13">
        <f t="shared" si="0"/>
        <v>4.944925255704169E-2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1.02</v>
      </c>
      <c r="E17" s="13">
        <f t="shared" si="0"/>
        <v>2.9092983456930975E-2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1.6120000000000001</v>
      </c>
      <c r="E18" s="13">
        <f t="shared" si="0"/>
        <v>5.7819225251076044E-2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1.3169999999999999</v>
      </c>
      <c r="E19" s="13">
        <f t="shared" si="0"/>
        <v>3.6890756302521005E-2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0.7</v>
      </c>
      <c r="E20" s="13">
        <f t="shared" si="0"/>
        <v>3.7735849056603772E-2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0.36699999999999999</v>
      </c>
      <c r="E21" s="13">
        <f t="shared" si="0"/>
        <v>1.5577249575551783E-2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0.36799999999999999</v>
      </c>
      <c r="E22" s="22">
        <f t="shared" si="0"/>
        <v>2.1507890122735244E-2</v>
      </c>
    </row>
    <row r="23" spans="1:5" x14ac:dyDescent="0.15">
      <c r="A23" s="2"/>
      <c r="B23" s="23" t="s">
        <v>26</v>
      </c>
      <c r="C23" s="1"/>
      <c r="D23" s="1"/>
      <c r="E23" s="1"/>
    </row>
    <row r="24" spans="1:5" x14ac:dyDescent="0.15">
      <c r="A24" s="2"/>
      <c r="B24" s="23" t="s">
        <v>27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435.29</v>
      </c>
      <c r="D4" s="18">
        <v>18.294</v>
      </c>
      <c r="E4" s="13">
        <f>D4/C4</f>
        <v>4.2027154310919156E-2</v>
      </c>
    </row>
    <row r="5" spans="2:5" ht="22.5" customHeight="1" x14ac:dyDescent="0.15">
      <c r="B5" s="5" t="s">
        <v>5</v>
      </c>
      <c r="C5" s="14">
        <v>32.380000000000003</v>
      </c>
      <c r="D5" s="19">
        <v>0.745</v>
      </c>
      <c r="E5" s="13">
        <f t="shared" ref="E5:E22" si="0">D5/C5</f>
        <v>2.3008029647930819E-2</v>
      </c>
    </row>
    <row r="6" spans="2:5" ht="22.5" customHeight="1" x14ac:dyDescent="0.15">
      <c r="B6" s="5" t="s">
        <v>6</v>
      </c>
      <c r="C6" s="14">
        <v>23.59</v>
      </c>
      <c r="D6" s="19">
        <v>0.84699999999999998</v>
      </c>
      <c r="E6" s="13">
        <f t="shared" si="0"/>
        <v>3.5905044510385759E-2</v>
      </c>
    </row>
    <row r="7" spans="2:5" ht="22.5" customHeight="1" x14ac:dyDescent="0.15">
      <c r="B7" s="5" t="s">
        <v>7</v>
      </c>
      <c r="C7" s="14">
        <v>6.98</v>
      </c>
      <c r="D7" s="19">
        <v>0.27500000000000002</v>
      </c>
      <c r="E7" s="13">
        <f t="shared" si="0"/>
        <v>3.9398280802292261E-2</v>
      </c>
    </row>
    <row r="8" spans="2:5" ht="22.5" customHeight="1" x14ac:dyDescent="0.15">
      <c r="B8" s="5" t="s">
        <v>8</v>
      </c>
      <c r="C8" s="14">
        <v>20.93</v>
      </c>
      <c r="D8" s="19">
        <v>1.0109999999999999</v>
      </c>
      <c r="E8" s="13">
        <f t="shared" si="0"/>
        <v>4.8303870043000477E-2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0.79700000000000004</v>
      </c>
      <c r="E10" s="13">
        <f t="shared" si="0"/>
        <v>4.0130916414904336E-2</v>
      </c>
    </row>
    <row r="11" spans="2:5" ht="22.5" customHeight="1" x14ac:dyDescent="0.15">
      <c r="B11" s="6" t="s">
        <v>11</v>
      </c>
      <c r="C11" s="14">
        <v>21.81</v>
      </c>
      <c r="D11" s="19">
        <v>0.97199999999999998</v>
      </c>
      <c r="E11" s="13">
        <f t="shared" si="0"/>
        <v>4.4566712517193949E-2</v>
      </c>
    </row>
    <row r="12" spans="2:5" ht="22.5" customHeight="1" x14ac:dyDescent="0.15">
      <c r="B12" s="6" t="s">
        <v>12</v>
      </c>
      <c r="C12" s="14">
        <v>32.78</v>
      </c>
      <c r="D12" s="19">
        <v>1.786</v>
      </c>
      <c r="E12" s="13">
        <f t="shared" si="0"/>
        <v>5.4484441732763879E-2</v>
      </c>
    </row>
    <row r="13" spans="2:5" ht="22.5" customHeight="1" x14ac:dyDescent="0.15">
      <c r="B13" s="6" t="s">
        <v>13</v>
      </c>
      <c r="C13" s="14">
        <v>19.02</v>
      </c>
      <c r="D13" s="19">
        <v>0.44</v>
      </c>
      <c r="E13" s="13">
        <f t="shared" si="0"/>
        <v>2.3133543638275501E-2</v>
      </c>
    </row>
    <row r="14" spans="2:5" ht="22.5" customHeight="1" x14ac:dyDescent="0.15">
      <c r="B14" s="6" t="s">
        <v>14</v>
      </c>
      <c r="C14" s="14">
        <v>30.68</v>
      </c>
      <c r="D14" s="19">
        <v>2.9289999999999998</v>
      </c>
      <c r="E14" s="13">
        <f t="shared" si="0"/>
        <v>9.546936114732725E-2</v>
      </c>
    </row>
    <row r="15" spans="2:5" ht="22.5" customHeight="1" x14ac:dyDescent="0.15">
      <c r="B15" s="5" t="s">
        <v>15</v>
      </c>
      <c r="C15" s="14">
        <v>31.37</v>
      </c>
      <c r="D15" s="19">
        <v>1.448</v>
      </c>
      <c r="E15" s="13">
        <f t="shared" si="0"/>
        <v>4.6158750398469874E-2</v>
      </c>
    </row>
    <row r="16" spans="2:5" ht="22.5" customHeight="1" x14ac:dyDescent="0.15">
      <c r="B16" s="5" t="s">
        <v>16</v>
      </c>
      <c r="C16" s="14">
        <v>25.42</v>
      </c>
      <c r="D16" s="19">
        <v>1.2569999999999999</v>
      </c>
      <c r="E16" s="13">
        <f t="shared" si="0"/>
        <v>4.944925255704169E-2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1.02</v>
      </c>
      <c r="E17" s="13">
        <f t="shared" si="0"/>
        <v>2.9092983456930975E-2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1.6120000000000001</v>
      </c>
      <c r="E18" s="13">
        <f t="shared" si="0"/>
        <v>5.7819225251076044E-2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1.2969999999999999</v>
      </c>
      <c r="E19" s="13">
        <f t="shared" si="0"/>
        <v>3.6330532212885153E-2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0.69799999999999995</v>
      </c>
      <c r="E20" s="13">
        <f t="shared" si="0"/>
        <v>3.7628032345013475E-2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0.36399999999999999</v>
      </c>
      <c r="E21" s="13">
        <f t="shared" si="0"/>
        <v>1.5449915110356536E-2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0.36799999999999999</v>
      </c>
      <c r="E22" s="22">
        <f t="shared" si="0"/>
        <v>2.1507890122735244E-2</v>
      </c>
    </row>
    <row r="23" spans="1:5" x14ac:dyDescent="0.15">
      <c r="A23" s="2"/>
      <c r="B23" s="23" t="s">
        <v>28</v>
      </c>
      <c r="C23" s="1"/>
      <c r="D23" s="1"/>
      <c r="E23" s="1"/>
    </row>
    <row r="24" spans="1:5" x14ac:dyDescent="0.15">
      <c r="A24" s="2"/>
      <c r="B24" s="23" t="s">
        <v>29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435.23</v>
      </c>
      <c r="D4" s="18">
        <v>18.131</v>
      </c>
      <c r="E4" s="13">
        <f>D4/C4</f>
        <v>4.1658433471957357E-2</v>
      </c>
    </row>
    <row r="5" spans="2:5" ht="22.5" customHeight="1" x14ac:dyDescent="0.15">
      <c r="B5" s="5" t="s">
        <v>5</v>
      </c>
      <c r="C5" s="14">
        <v>32.380000000000003</v>
      </c>
      <c r="D5" s="19">
        <v>0.74399999999999999</v>
      </c>
      <c r="E5" s="13">
        <f t="shared" ref="E5:E22" si="0">D5/C5</f>
        <v>2.2977146386658428E-2</v>
      </c>
    </row>
    <row r="6" spans="2:5" ht="22.5" customHeight="1" x14ac:dyDescent="0.15">
      <c r="B6" s="5" t="s">
        <v>6</v>
      </c>
      <c r="C6" s="14">
        <v>23.59</v>
      </c>
      <c r="D6" s="19">
        <v>0.84899999999999998</v>
      </c>
      <c r="E6" s="13">
        <f t="shared" si="0"/>
        <v>3.5989826197541333E-2</v>
      </c>
    </row>
    <row r="7" spans="2:5" ht="22.5" customHeight="1" x14ac:dyDescent="0.15">
      <c r="B7" s="5" t="s">
        <v>7</v>
      </c>
      <c r="C7" s="14">
        <v>6.98</v>
      </c>
      <c r="D7" s="19">
        <v>0.27500000000000002</v>
      </c>
      <c r="E7" s="13">
        <f t="shared" si="0"/>
        <v>3.9398280802292261E-2</v>
      </c>
    </row>
    <row r="8" spans="2:5" ht="22.5" customHeight="1" x14ac:dyDescent="0.15">
      <c r="B8" s="5" t="s">
        <v>8</v>
      </c>
      <c r="C8" s="14">
        <v>20.87</v>
      </c>
      <c r="D8" s="19">
        <v>1.0109999999999999</v>
      </c>
      <c r="E8" s="13">
        <f t="shared" si="0"/>
        <v>4.8442740776233818E-2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0.79600000000000004</v>
      </c>
      <c r="E10" s="13">
        <f t="shared" si="0"/>
        <v>4.0080563947633437E-2</v>
      </c>
    </row>
    <row r="11" spans="2:5" ht="22.5" customHeight="1" x14ac:dyDescent="0.15">
      <c r="B11" s="6" t="s">
        <v>11</v>
      </c>
      <c r="C11" s="14">
        <v>21.81</v>
      </c>
      <c r="D11" s="19">
        <v>0.96499999999999997</v>
      </c>
      <c r="E11" s="13">
        <f t="shared" si="0"/>
        <v>4.42457588262265E-2</v>
      </c>
    </row>
    <row r="12" spans="2:5" ht="22.5" customHeight="1" x14ac:dyDescent="0.15">
      <c r="B12" s="6" t="s">
        <v>12</v>
      </c>
      <c r="C12" s="14">
        <v>32.78</v>
      </c>
      <c r="D12" s="19">
        <v>1.784</v>
      </c>
      <c r="E12" s="13">
        <f t="shared" si="0"/>
        <v>5.4423428920073215E-2</v>
      </c>
    </row>
    <row r="13" spans="2:5" ht="22.5" customHeight="1" x14ac:dyDescent="0.15">
      <c r="B13" s="6" t="s">
        <v>13</v>
      </c>
      <c r="C13" s="14">
        <v>19.02</v>
      </c>
      <c r="D13" s="19">
        <v>0.438</v>
      </c>
      <c r="E13" s="13">
        <f t="shared" si="0"/>
        <v>2.3028391167192429E-2</v>
      </c>
    </row>
    <row r="14" spans="2:5" ht="22.5" customHeight="1" x14ac:dyDescent="0.15">
      <c r="B14" s="6" t="s">
        <v>14</v>
      </c>
      <c r="C14" s="14">
        <v>30.68</v>
      </c>
      <c r="D14" s="19">
        <v>2.9289999999999998</v>
      </c>
      <c r="E14" s="13">
        <f t="shared" si="0"/>
        <v>9.546936114732725E-2</v>
      </c>
    </row>
    <row r="15" spans="2:5" ht="22.5" customHeight="1" x14ac:dyDescent="0.15">
      <c r="B15" s="5" t="s">
        <v>15</v>
      </c>
      <c r="C15" s="14">
        <v>31.37</v>
      </c>
      <c r="D15" s="19">
        <v>1.321</v>
      </c>
      <c r="E15" s="13">
        <f t="shared" si="0"/>
        <v>4.2110296461587503E-2</v>
      </c>
    </row>
    <row r="16" spans="2:5" ht="22.5" customHeight="1" x14ac:dyDescent="0.15">
      <c r="B16" s="5" t="s">
        <v>16</v>
      </c>
      <c r="C16" s="14">
        <v>25.42</v>
      </c>
      <c r="D16" s="19">
        <v>1.2549999999999999</v>
      </c>
      <c r="E16" s="13">
        <f t="shared" si="0"/>
        <v>4.9370574350904792E-2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1.0189999999999999</v>
      </c>
      <c r="E17" s="13">
        <f t="shared" si="0"/>
        <v>2.9064460924130057E-2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1.601</v>
      </c>
      <c r="E18" s="13">
        <f t="shared" si="0"/>
        <v>5.7424677187948352E-2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1.292</v>
      </c>
      <c r="E19" s="13">
        <f t="shared" si="0"/>
        <v>3.619047619047619E-2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0.69799999999999995</v>
      </c>
      <c r="E20" s="13">
        <f t="shared" si="0"/>
        <v>3.7628032345013475E-2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0.35899999999999999</v>
      </c>
      <c r="E21" s="13">
        <f t="shared" si="0"/>
        <v>1.5237691001697792E-2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0.36799999999999999</v>
      </c>
      <c r="E22" s="22">
        <f t="shared" si="0"/>
        <v>2.1507890122735244E-2</v>
      </c>
    </row>
    <row r="23" spans="1:5" x14ac:dyDescent="0.15">
      <c r="A23" s="2"/>
      <c r="B23" s="23" t="s">
        <v>30</v>
      </c>
      <c r="C23" s="1"/>
      <c r="D23" s="1"/>
      <c r="E23" s="1"/>
    </row>
    <row r="24" spans="1:5" x14ac:dyDescent="0.15">
      <c r="A24" s="2"/>
      <c r="B24" s="23" t="s">
        <v>31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.5" x14ac:dyDescent="0.15"/>
  <cols>
    <col min="2" max="6" width="14.625" customWidth="1"/>
  </cols>
  <sheetData>
    <row r="1" spans="2:5" ht="17.25" x14ac:dyDescent="0.15">
      <c r="B1" s="3" t="s">
        <v>0</v>
      </c>
      <c r="C1" s="1"/>
      <c r="D1" s="1"/>
      <c r="E1" s="1"/>
    </row>
    <row r="2" spans="2:5" ht="14.25" thickBot="1" x14ac:dyDescent="0.2">
      <c r="B2" s="1"/>
      <c r="C2" s="1"/>
      <c r="D2" s="1"/>
      <c r="E2" s="1"/>
    </row>
    <row r="3" spans="2:5" ht="22.5" customHeight="1" thickBot="1" x14ac:dyDescent="0.2">
      <c r="B3" s="8"/>
      <c r="C3" s="9" t="s">
        <v>1</v>
      </c>
      <c r="D3" s="12" t="s">
        <v>2</v>
      </c>
      <c r="E3" s="10" t="s">
        <v>3</v>
      </c>
    </row>
    <row r="4" spans="2:5" ht="22.5" customHeight="1" thickTop="1" x14ac:dyDescent="0.15">
      <c r="B4" s="11" t="s">
        <v>4</v>
      </c>
      <c r="C4" s="17">
        <v>435.21</v>
      </c>
      <c r="D4" s="18">
        <v>18.065999999999999</v>
      </c>
      <c r="E4" s="13">
        <f>D4/C4</f>
        <v>4.151099469221755E-2</v>
      </c>
    </row>
    <row r="5" spans="2:5" ht="22.5" customHeight="1" x14ac:dyDescent="0.15">
      <c r="B5" s="5" t="s">
        <v>5</v>
      </c>
      <c r="C5" s="14">
        <v>32.380000000000003</v>
      </c>
      <c r="D5" s="19">
        <v>0.72499999999999998</v>
      </c>
      <c r="E5" s="13">
        <f t="shared" ref="E5:E22" si="0">D5/C5</f>
        <v>2.2390364422483013E-2</v>
      </c>
    </row>
    <row r="6" spans="2:5" ht="22.5" customHeight="1" x14ac:dyDescent="0.15">
      <c r="B6" s="5" t="s">
        <v>6</v>
      </c>
      <c r="C6" s="14">
        <v>23.59</v>
      </c>
      <c r="D6" s="19">
        <v>0.84799999999999998</v>
      </c>
      <c r="E6" s="13">
        <f t="shared" si="0"/>
        <v>3.5947435353963546E-2</v>
      </c>
    </row>
    <row r="7" spans="2:5" ht="22.5" customHeight="1" x14ac:dyDescent="0.15">
      <c r="B7" s="5" t="s">
        <v>7</v>
      </c>
      <c r="C7" s="14">
        <v>6.98</v>
      </c>
      <c r="D7" s="19">
        <v>0.27500000000000002</v>
      </c>
      <c r="E7" s="13">
        <f t="shared" si="0"/>
        <v>3.9398280802292261E-2</v>
      </c>
    </row>
    <row r="8" spans="2:5" ht="22.5" customHeight="1" x14ac:dyDescent="0.15">
      <c r="B8" s="5" t="s">
        <v>8</v>
      </c>
      <c r="C8" s="14">
        <v>20.85</v>
      </c>
      <c r="D8" s="19">
        <v>1.0109999999999999</v>
      </c>
      <c r="E8" s="13">
        <f t="shared" si="0"/>
        <v>4.8489208633093514E-2</v>
      </c>
    </row>
    <row r="9" spans="2:5" ht="22.5" customHeight="1" x14ac:dyDescent="0.15">
      <c r="B9" s="5" t="s">
        <v>9</v>
      </c>
      <c r="C9" s="14">
        <v>12.63</v>
      </c>
      <c r="D9" s="19">
        <v>0.42799999999999999</v>
      </c>
      <c r="E9" s="13">
        <f t="shared" si="0"/>
        <v>3.3887569279493268E-2</v>
      </c>
    </row>
    <row r="10" spans="2:5" ht="22.5" customHeight="1" x14ac:dyDescent="0.15">
      <c r="B10" s="5" t="s">
        <v>10</v>
      </c>
      <c r="C10" s="14">
        <v>19.86</v>
      </c>
      <c r="D10" s="19">
        <v>0.79600000000000004</v>
      </c>
      <c r="E10" s="13">
        <f t="shared" si="0"/>
        <v>4.0080563947633437E-2</v>
      </c>
    </row>
    <row r="11" spans="2:5" ht="22.5" customHeight="1" x14ac:dyDescent="0.15">
      <c r="B11" s="6" t="s">
        <v>11</v>
      </c>
      <c r="C11" s="14">
        <v>21.81</v>
      </c>
      <c r="D11" s="19">
        <v>0.96499999999999997</v>
      </c>
      <c r="E11" s="13">
        <f t="shared" si="0"/>
        <v>4.42457588262265E-2</v>
      </c>
    </row>
    <row r="12" spans="2:5" ht="22.5" customHeight="1" x14ac:dyDescent="0.15">
      <c r="B12" s="6" t="s">
        <v>12</v>
      </c>
      <c r="C12" s="14">
        <v>32.78</v>
      </c>
      <c r="D12" s="19">
        <v>1.784</v>
      </c>
      <c r="E12" s="13">
        <f t="shared" si="0"/>
        <v>5.4423428920073215E-2</v>
      </c>
    </row>
    <row r="13" spans="2:5" ht="22.5" customHeight="1" x14ac:dyDescent="0.15">
      <c r="B13" s="6" t="s">
        <v>13</v>
      </c>
      <c r="C13" s="14">
        <v>19.02</v>
      </c>
      <c r="D13" s="19">
        <v>0.438</v>
      </c>
      <c r="E13" s="13">
        <f t="shared" si="0"/>
        <v>2.3028391167192429E-2</v>
      </c>
    </row>
    <row r="14" spans="2:5" ht="22.5" customHeight="1" x14ac:dyDescent="0.15">
      <c r="B14" s="6" t="s">
        <v>14</v>
      </c>
      <c r="C14" s="14">
        <v>30.68</v>
      </c>
      <c r="D14" s="19">
        <v>2.9289999999999998</v>
      </c>
      <c r="E14" s="13">
        <f t="shared" si="0"/>
        <v>9.546936114732725E-2</v>
      </c>
    </row>
    <row r="15" spans="2:5" ht="22.5" customHeight="1" x14ac:dyDescent="0.15">
      <c r="B15" s="5" t="s">
        <v>15</v>
      </c>
      <c r="C15" s="14">
        <v>31.37</v>
      </c>
      <c r="D15" s="19">
        <v>1.294</v>
      </c>
      <c r="E15" s="13">
        <f t="shared" si="0"/>
        <v>4.1249601530124323E-2</v>
      </c>
    </row>
    <row r="16" spans="2:5" ht="22.5" customHeight="1" x14ac:dyDescent="0.15">
      <c r="B16" s="5" t="s">
        <v>16</v>
      </c>
      <c r="C16" s="14">
        <v>25.42</v>
      </c>
      <c r="D16" s="19">
        <v>1.2549999999999999</v>
      </c>
      <c r="E16" s="13">
        <f t="shared" si="0"/>
        <v>4.9370574350904792E-2</v>
      </c>
    </row>
    <row r="17" spans="1:5" ht="22.5" customHeight="1" x14ac:dyDescent="0.15">
      <c r="A17" s="1"/>
      <c r="B17" s="5" t="s">
        <v>17</v>
      </c>
      <c r="C17" s="14">
        <v>35.06</v>
      </c>
      <c r="D17" s="19">
        <v>1.012</v>
      </c>
      <c r="E17" s="13">
        <f t="shared" si="0"/>
        <v>2.8864803194523673E-2</v>
      </c>
    </row>
    <row r="18" spans="1:5" ht="22.5" customHeight="1" x14ac:dyDescent="0.15">
      <c r="A18" s="1"/>
      <c r="B18" s="5" t="s">
        <v>18</v>
      </c>
      <c r="C18" s="14">
        <v>27.88</v>
      </c>
      <c r="D18" s="19">
        <v>1.601</v>
      </c>
      <c r="E18" s="13">
        <f t="shared" si="0"/>
        <v>5.7424677187948352E-2</v>
      </c>
    </row>
    <row r="19" spans="1:5" ht="22.5" customHeight="1" x14ac:dyDescent="0.15">
      <c r="A19" s="1"/>
      <c r="B19" s="5" t="s">
        <v>19</v>
      </c>
      <c r="C19" s="16">
        <v>35.700000000000003</v>
      </c>
      <c r="D19" s="19">
        <v>1.2869999999999999</v>
      </c>
      <c r="E19" s="13">
        <f t="shared" si="0"/>
        <v>3.605042016806722E-2</v>
      </c>
    </row>
    <row r="20" spans="1:5" ht="22.5" customHeight="1" x14ac:dyDescent="0.15">
      <c r="A20" s="1"/>
      <c r="B20" s="5" t="s">
        <v>20</v>
      </c>
      <c r="C20" s="14">
        <v>18.55</v>
      </c>
      <c r="D20" s="19">
        <v>0.69799999999999995</v>
      </c>
      <c r="E20" s="13">
        <f t="shared" si="0"/>
        <v>3.7628032345013475E-2</v>
      </c>
    </row>
    <row r="21" spans="1:5" ht="22.5" customHeight="1" x14ac:dyDescent="0.15">
      <c r="A21" s="1"/>
      <c r="B21" s="6" t="s">
        <v>21</v>
      </c>
      <c r="C21" s="14">
        <v>23.56</v>
      </c>
      <c r="D21" s="19">
        <v>0.35199999999999998</v>
      </c>
      <c r="E21" s="13">
        <f t="shared" si="0"/>
        <v>1.4940577249575551E-2</v>
      </c>
    </row>
    <row r="22" spans="1:5" ht="22.5" customHeight="1" thickBot="1" x14ac:dyDescent="0.2">
      <c r="A22" s="1"/>
      <c r="B22" s="7" t="s">
        <v>22</v>
      </c>
      <c r="C22" s="15">
        <v>17.11</v>
      </c>
      <c r="D22" s="20">
        <v>0.36799999999999999</v>
      </c>
      <c r="E22" s="22">
        <f t="shared" si="0"/>
        <v>2.1507890122735244E-2</v>
      </c>
    </row>
    <row r="23" spans="1:5" x14ac:dyDescent="0.15">
      <c r="A23" s="2"/>
      <c r="B23" s="23" t="s">
        <v>32</v>
      </c>
      <c r="C23" s="1"/>
      <c r="D23" s="1"/>
      <c r="E23" s="1"/>
    </row>
    <row r="24" spans="1:5" x14ac:dyDescent="0.15">
      <c r="A24" s="2"/>
      <c r="B24" s="23" t="s">
        <v>33</v>
      </c>
      <c r="C24" s="1"/>
      <c r="D24" s="1"/>
      <c r="E24" s="1"/>
    </row>
    <row r="25" spans="1:5" x14ac:dyDescent="0.15">
      <c r="A25" s="2"/>
      <c r="B25" s="21"/>
      <c r="C25" s="1"/>
      <c r="D25" s="1"/>
      <c r="E25" s="1"/>
    </row>
    <row r="26" spans="1:5" x14ac:dyDescent="0.15">
      <c r="A26" s="1"/>
      <c r="B26" s="1"/>
      <c r="C26" s="1" t="s">
        <v>23</v>
      </c>
      <c r="D26" s="1"/>
      <c r="E26" s="1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令和４年</vt:lpstr>
      <vt:lpstr>令和３年</vt:lpstr>
      <vt:lpstr>令和２年</vt:lpstr>
      <vt:lpstr>令和元年</vt:lpstr>
      <vt:lpstr>平成31年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平成23年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2024-07-09T04:29:06Z</dcterms:created>
  <dcterms:modified xsi:type="dcterms:W3CDTF">2024-07-09T04:29:17Z</dcterms:modified>
  <cp:category/>
</cp:coreProperties>
</file>