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0" windowWidth="18240" windowHeight="5940" tabRatio="764"/>
  </bookViews>
  <sheets>
    <sheet name="pH（水素イオン濃度）" sheetId="8" r:id="rId1"/>
    <sheet name="BOD、COD" sheetId="9" r:id="rId2"/>
    <sheet name="DO（溶存酸素量）" sheetId="10" r:id="rId3"/>
    <sheet name="SS（浮遊物質）" sheetId="11" r:id="rId4"/>
  </sheets>
  <externalReferences>
    <externalReference r:id="rId5"/>
    <externalReference r:id="rId6"/>
    <externalReference r:id="rId7"/>
  </externalReferences>
  <definedNames>
    <definedName name="_Key1" hidden="1">#REF!</definedName>
    <definedName name="_Order1" hidden="1">1</definedName>
    <definedName name="_Parse_In" hidden="1">#REF!</definedName>
    <definedName name="_Parse_Out" hidden="1">'[1]3'!#REF!</definedName>
    <definedName name="_Regression_Int" localSheetId="1" hidden="1">1</definedName>
    <definedName name="_Regression_Int" localSheetId="2" hidden="1">1</definedName>
    <definedName name="_Regression_Int" localSheetId="0" hidden="1">1</definedName>
    <definedName name="_Regression_Int" localSheetId="3" hidden="1">1</definedName>
    <definedName name="_Sort" hidden="1">#REF!</definedName>
    <definedName name="A">#REF!</definedName>
    <definedName name="B">#REF!</definedName>
    <definedName name="back_no">#REF!</definedName>
    <definedName name="Print_Area_MI" localSheetId="1">'BOD、COD'!$B$2:$U$53</definedName>
    <definedName name="Print_Area_MI" localSheetId="2">'DO（溶存酸素量）'!$B$2:$T$53</definedName>
    <definedName name="Print_Area_MI" localSheetId="0">'pH（水素イオン濃度）'!$B$2:$U$53</definedName>
    <definedName name="Print_Area_MI" localSheetId="3">'SS（浮遊物質）'!$B$2:$M$53</definedName>
    <definedName name="ｔｘｔ">#REF!</definedName>
    <definedName name="TXT_AREA" localSheetId="1">'BOD、COD'!#REF!</definedName>
    <definedName name="TXT_AREA" localSheetId="2">'DO（溶存酸素量）'!#REF!</definedName>
    <definedName name="TXT_AREA" localSheetId="3">'SS（浮遊物質）'!#REF!</definedName>
    <definedName name="TXT_AREA">#REF!</definedName>
    <definedName name="TXT_AREA2" localSheetId="1">'BOD、COD'!$C$25:$T$38</definedName>
    <definedName name="TXT_AREA2" localSheetId="2">'DO（溶存酸素量）'!#REF!</definedName>
    <definedName name="TXT_AREA2" localSheetId="3">'SS（浮遊物質）'!#REF!</definedName>
    <definedName name="TXT_AREA2">#REF!</definedName>
    <definedName name="TXT_AREA3" localSheetId="1">'BOD、COD'!#REF!</definedName>
    <definedName name="TXT_AREA3" localSheetId="2">'DO（溶存酸素量）'!$C$25:$T$38</definedName>
    <definedName name="TXT_AREA3" localSheetId="3">'SS（浮遊物質）'!#REF!</definedName>
    <definedName name="TXT_AREA3">'pH（水素イオン濃度）'!#REF!</definedName>
    <definedName name="TXT_AREA4" localSheetId="1">'BOD、COD'!#REF!</definedName>
    <definedName name="TXT_AREA4" localSheetId="2">'DO（溶存酸素量）'!#REF!</definedName>
    <definedName name="TXT_AREA4" localSheetId="3">'SS（浮遊物質）'!$C$25:$M$38</definedName>
    <definedName name="TXT_AREA4">'pH（水素イオン濃度）'!#REF!</definedName>
    <definedName name="ソートエリア">#REF!</definedName>
    <definedName name="レ">[2]調査依頼票!$E$77:$E$78</definedName>
    <definedName name="一ー三月">#REF!</definedName>
    <definedName name="介護保険施設定員__元">#REF!</definedName>
    <definedName name="関係機関">#REF!</definedName>
    <definedName name="合計">#REF!</definedName>
    <definedName name="冊子名">'[3]【過去の完成版】　H21年版 大都市比較統計年表'!#REF!</definedName>
    <definedName name="四月">#REF!</definedName>
    <definedName name="集計">#REF!</definedName>
    <definedName name="庁内">#REF!</definedName>
    <definedName name="年">#REF!</definedName>
    <definedName name="暴力人員">#REF!</definedName>
    <definedName name="薬">#REF!</definedName>
    <definedName name="容量">#REF!</definedName>
    <definedName name="曜日▼">[2]調査依頼票!$F$76:$F$83</definedName>
    <definedName name="累計">#REF!</definedName>
  </definedNames>
  <calcPr calcId="162913"/>
</workbook>
</file>

<file path=xl/calcChain.xml><?xml version="1.0" encoding="utf-8"?>
<calcChain xmlns="http://schemas.openxmlformats.org/spreadsheetml/2006/main">
  <c r="U50" i="8" l="1"/>
  <c r="U50" i="10" l="1"/>
  <c r="U50" i="9"/>
  <c r="U49" i="10" l="1"/>
  <c r="U49" i="9"/>
  <c r="U49" i="8" l="1"/>
  <c r="U47" i="10" l="1"/>
  <c r="U47" i="9"/>
  <c r="U47" i="8" l="1"/>
  <c r="U46" i="10" l="1"/>
  <c r="U46" i="9"/>
  <c r="U46" i="8"/>
  <c r="U45" i="10" l="1"/>
  <c r="U45" i="9"/>
  <c r="U45" i="8" l="1"/>
  <c r="U44" i="10" l="1"/>
  <c r="U44" i="9"/>
  <c r="U44" i="8"/>
  <c r="U43" i="10"/>
  <c r="U43" i="9"/>
  <c r="U43" i="8"/>
  <c r="U42" i="10"/>
  <c r="U42" i="9"/>
  <c r="U42" i="8"/>
  <c r="U41" i="10"/>
  <c r="U48" i="10"/>
  <c r="U41" i="9"/>
  <c r="U48" i="9"/>
  <c r="U48" i="8"/>
  <c r="U40" i="8"/>
  <c r="U41" i="8"/>
  <c r="U39" i="10"/>
  <c r="U39" i="9"/>
  <c r="U40" i="9"/>
  <c r="U39" i="8"/>
  <c r="U40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11" i="9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11" i="8"/>
</calcChain>
</file>

<file path=xl/sharedStrings.xml><?xml version="1.0" encoding="utf-8"?>
<sst xmlns="http://schemas.openxmlformats.org/spreadsheetml/2006/main" count="403" uniqueCount="115">
  <si>
    <t>入江川</t>
  </si>
  <si>
    <t>帷子川</t>
  </si>
  <si>
    <t>大岡川</t>
  </si>
  <si>
    <t>宮  川</t>
  </si>
  <si>
    <t>侍従川</t>
  </si>
  <si>
    <t>千代橋</t>
  </si>
  <si>
    <t>都  橋</t>
  </si>
  <si>
    <t>入江橋</t>
  </si>
  <si>
    <t>水道橋</t>
  </si>
  <si>
    <t>清水橋</t>
  </si>
  <si>
    <t>瀬戸橋</t>
  </si>
  <si>
    <t>平潟橋</t>
  </si>
  <si>
    <t>高鎌橋</t>
  </si>
  <si>
    <t>吉倉橋</t>
  </si>
  <si>
    <t>鷹匠橋</t>
  </si>
  <si>
    <t>本牧沖</t>
  </si>
  <si>
    <t>磯子沖</t>
  </si>
  <si>
    <t>富岡沖</t>
  </si>
  <si>
    <t>昭和59年度</t>
  </si>
  <si>
    <t>…</t>
  </si>
  <si>
    <t>平成元年度</t>
  </si>
  <si>
    <t>公共用水域水質測定結果[ＰＨ（水素イオン濃度指数）]</t>
    <rPh sb="15" eb="16">
      <t>ス</t>
    </rPh>
    <rPh sb="19" eb="20">
      <t>ノウ</t>
    </rPh>
    <rPh sb="20" eb="21">
      <t>ド</t>
    </rPh>
    <rPh sb="22" eb="24">
      <t>シスウ</t>
    </rPh>
    <phoneticPr fontId="2"/>
  </si>
  <si>
    <t xml:space="preserve"> （単位  mg／l）</t>
    <phoneticPr fontId="2"/>
  </si>
  <si>
    <t>項      目
年      度</t>
    <phoneticPr fontId="2"/>
  </si>
  <si>
    <t>東          京          湾</t>
    <rPh sb="0" eb="1">
      <t>ヒガシ</t>
    </rPh>
    <rPh sb="11" eb="12">
      <t>キョウ</t>
    </rPh>
    <rPh sb="22" eb="23">
      <t>ワン</t>
    </rPh>
    <phoneticPr fontId="2"/>
  </si>
  <si>
    <t>項      目
年      度</t>
    <phoneticPr fontId="2"/>
  </si>
  <si>
    <t>いたち川橋</t>
    <phoneticPr fontId="2"/>
  </si>
  <si>
    <t>鶴見川
河口先</t>
    <phoneticPr fontId="2"/>
  </si>
  <si>
    <t>横浜港内</t>
    <phoneticPr fontId="2"/>
  </si>
  <si>
    <t>平潟湾内</t>
    <phoneticPr fontId="2"/>
  </si>
  <si>
    <t>平潟湾沖</t>
    <phoneticPr fontId="2"/>
  </si>
  <si>
    <t>公共用水域水質測定結果[ＢＯＤ(生物化学的酸素要求量)、ＣＯＤ(化学的酸素要求量)]</t>
    <rPh sb="16" eb="18">
      <t>セイブツ</t>
    </rPh>
    <rPh sb="18" eb="21">
      <t>カガクテキ</t>
    </rPh>
    <rPh sb="21" eb="23">
      <t>サンソ</t>
    </rPh>
    <rPh sb="23" eb="26">
      <t>ヨウキュウリョウ</t>
    </rPh>
    <phoneticPr fontId="2"/>
  </si>
  <si>
    <t xml:space="preserve"> （単位  mg／l）</t>
    <phoneticPr fontId="2"/>
  </si>
  <si>
    <t>項      目
年      度</t>
    <phoneticPr fontId="2"/>
  </si>
  <si>
    <t>Ｂ                              Ｏ                              Ｄ</t>
    <phoneticPr fontId="2"/>
  </si>
  <si>
    <t>Ｃ          Ｏ          Ｄ</t>
    <phoneticPr fontId="2"/>
  </si>
  <si>
    <t>公共用水域水質測定結果[ＤＯ（溶存酸素）]</t>
    <rPh sb="15" eb="16">
      <t>ゾン</t>
    </rPh>
    <rPh sb="16" eb="17">
      <t>サン</t>
    </rPh>
    <rPh sb="17" eb="18">
      <t>ス</t>
    </rPh>
    <rPh sb="18" eb="19">
      <t>リョウ</t>
    </rPh>
    <phoneticPr fontId="2"/>
  </si>
  <si>
    <t xml:space="preserve"> （単位  mg／l）</t>
    <phoneticPr fontId="2"/>
  </si>
  <si>
    <t>項      目
年      度</t>
    <phoneticPr fontId="2"/>
  </si>
  <si>
    <t xml:space="preserve"> （単位  mg／l）</t>
    <phoneticPr fontId="2"/>
  </si>
  <si>
    <t>項      目
年      度</t>
    <phoneticPr fontId="2"/>
  </si>
  <si>
    <t>いたち
川　橋</t>
    <phoneticPr fontId="2"/>
  </si>
  <si>
    <t>平成18年度</t>
  </si>
  <si>
    <t>平成19年度</t>
  </si>
  <si>
    <t>昭和60年度</t>
  </si>
  <si>
    <t>昭和61年度</t>
  </si>
  <si>
    <t>昭和62年度</t>
  </si>
  <si>
    <t>昭和63年度</t>
  </si>
  <si>
    <t>平成２年度</t>
  </si>
  <si>
    <t>平成３年度</t>
  </si>
  <si>
    <t>平成４年度</t>
  </si>
  <si>
    <t>平成５年度</t>
  </si>
  <si>
    <t>平成６年度</t>
  </si>
  <si>
    <t>平成７年度</t>
  </si>
  <si>
    <t>平成８年度</t>
  </si>
  <si>
    <t>平成９年度</t>
  </si>
  <si>
    <t>平成10年度</t>
  </si>
  <si>
    <t>平成11年度</t>
  </si>
  <si>
    <t>平成12年度</t>
  </si>
  <si>
    <t>平成13年度</t>
  </si>
  <si>
    <t>平成14年度</t>
  </si>
  <si>
    <t>平成15年度</t>
  </si>
  <si>
    <t>平成16年度</t>
  </si>
  <si>
    <t>平成17年度</t>
  </si>
  <si>
    <t>平成20年度</t>
  </si>
  <si>
    <t>平成21年度</t>
  </si>
  <si>
    <t>平成22年度</t>
  </si>
  <si>
    <t>平成23年度</t>
  </si>
  <si>
    <t>平成23年度</t>
    <phoneticPr fontId="2"/>
  </si>
  <si>
    <t>平成24年度</t>
  </si>
  <si>
    <t>平成25年度</t>
    <phoneticPr fontId="2"/>
  </si>
  <si>
    <t>平成25年度</t>
  </si>
  <si>
    <t xml:space="preserve"> 注) 河川は毎月１回、日を決めて検査を行い、１日につき２回測定、海域は月１回２層の平均値です。</t>
    <rPh sb="17" eb="19">
      <t>ケンサ</t>
    </rPh>
    <phoneticPr fontId="2"/>
  </si>
  <si>
    <t>平成26年度</t>
  </si>
  <si>
    <t>平成27年度</t>
  </si>
  <si>
    <t xml:space="preserve"> 注) 河川は毎月１回、日を決めて検査を行い、１日につき２回測定します。海域は月１回２層の平均値です。</t>
    <rPh sb="17" eb="19">
      <t>ケンサ</t>
    </rPh>
    <phoneticPr fontId="2"/>
  </si>
  <si>
    <t>平成28年度</t>
  </si>
  <si>
    <t>平成29年度</t>
  </si>
  <si>
    <t xml:space="preserve"> 7.7</t>
  </si>
  <si>
    <t xml:space="preserve"> 7.6</t>
  </si>
  <si>
    <t xml:space="preserve"> 8.0</t>
  </si>
  <si>
    <t xml:space="preserve"> 8.1</t>
  </si>
  <si>
    <t xml:space="preserve"> 8.2</t>
  </si>
  <si>
    <t xml:space="preserve"> 7.8</t>
  </si>
  <si>
    <t xml:space="preserve"> 7.9</t>
  </si>
  <si>
    <t xml:space="preserve"> 8.3</t>
  </si>
  <si>
    <t>平成30年度</t>
    <phoneticPr fontId="2"/>
  </si>
  <si>
    <t>令和元年度</t>
    <rPh sb="0" eb="2">
      <t>レイワ</t>
    </rPh>
    <rPh sb="2" eb="3">
      <t>ガン</t>
    </rPh>
    <phoneticPr fontId="2"/>
  </si>
  <si>
    <t>令和元年度</t>
    <rPh sb="0" eb="3">
      <t>レイワガン</t>
    </rPh>
    <phoneticPr fontId="2"/>
  </si>
  <si>
    <t>令和２年度</t>
    <rPh sb="0" eb="2">
      <t>レイワ</t>
    </rPh>
    <rPh sb="3" eb="5">
      <t>ネンド</t>
    </rPh>
    <phoneticPr fontId="2"/>
  </si>
  <si>
    <t>令和元年度</t>
    <rPh sb="0" eb="2">
      <t>レイワガン</t>
    </rPh>
    <phoneticPr fontId="2"/>
  </si>
  <si>
    <t>令和２年度</t>
    <rPh sb="0" eb="1">
      <t>レイワ</t>
    </rPh>
    <rPh sb="2" eb="4">
      <t>ネンド</t>
    </rPh>
    <phoneticPr fontId="2"/>
  </si>
  <si>
    <t xml:space="preserve"> 6.7</t>
  </si>
  <si>
    <t xml:space="preserve"> 6.6</t>
  </si>
  <si>
    <t xml:space="preserve"> 9.2</t>
  </si>
  <si>
    <t xml:space="preserve"> 9.3</t>
  </si>
  <si>
    <t>令和２年度</t>
    <rPh sb="0" eb="1">
      <t>レイ</t>
    </rPh>
    <rPh sb="1" eb="2">
      <t>ワ</t>
    </rPh>
    <rPh sb="3" eb="4">
      <t>ネン</t>
    </rPh>
    <phoneticPr fontId="2"/>
  </si>
  <si>
    <t xml:space="preserve">   鶴   見   川    </t>
    <rPh sb="3" eb="4">
      <t>ツル</t>
    </rPh>
    <rPh sb="7" eb="8">
      <t>ミ</t>
    </rPh>
    <rPh sb="11" eb="12">
      <t>カワ</t>
    </rPh>
    <phoneticPr fontId="2"/>
  </si>
  <si>
    <t>境　川</t>
    <rPh sb="0" eb="1">
      <t>カワ</t>
    </rPh>
    <phoneticPr fontId="2"/>
  </si>
  <si>
    <t xml:space="preserve"> 鶴    見    川  </t>
    <rPh sb="0" eb="1">
      <t>ツル</t>
    </rPh>
    <rPh sb="5" eb="6">
      <t>ミ</t>
    </rPh>
    <rPh sb="10" eb="11">
      <t>カワ</t>
    </rPh>
    <phoneticPr fontId="2"/>
  </si>
  <si>
    <t>境　川</t>
    <rPh sb="0" eb="1">
      <t>サカイカワ</t>
    </rPh>
    <phoneticPr fontId="2"/>
  </si>
  <si>
    <t>鶴   見   川</t>
    <rPh sb="3" eb="4">
      <t>ミ</t>
    </rPh>
    <rPh sb="7" eb="8">
      <t>カワ</t>
    </rPh>
    <phoneticPr fontId="2"/>
  </si>
  <si>
    <t>境　川</t>
    <rPh sb="0" eb="1">
      <t>サカイガワ</t>
    </rPh>
    <phoneticPr fontId="2"/>
  </si>
  <si>
    <t xml:space="preserve">鶴  見   川 </t>
    <rPh sb="2" eb="3">
      <t>ミ</t>
    </rPh>
    <rPh sb="6" eb="7">
      <t>カワ</t>
    </rPh>
    <phoneticPr fontId="2"/>
  </si>
  <si>
    <t>公共用水域水質測定結果[ＳＳ（浮遊物質）]</t>
    <rPh sb="15" eb="17">
      <t>フユウ</t>
    </rPh>
    <rPh sb="17" eb="19">
      <t>ブッシツ</t>
    </rPh>
    <phoneticPr fontId="2"/>
  </si>
  <si>
    <t>令和３年度</t>
    <rPh sb="0" eb="2">
      <t>レイワ</t>
    </rPh>
    <rPh sb="3" eb="5">
      <t>ネンド</t>
    </rPh>
    <phoneticPr fontId="2"/>
  </si>
  <si>
    <t>令和３年度</t>
    <rPh sb="0" eb="1">
      <t>レイワ</t>
    </rPh>
    <rPh sb="3" eb="4">
      <t>ネン</t>
    </rPh>
    <rPh sb="4" eb="5">
      <t>ド</t>
    </rPh>
    <phoneticPr fontId="2"/>
  </si>
  <si>
    <t>令和３年度</t>
    <rPh sb="0" eb="1">
      <t>レイ</t>
    </rPh>
    <rPh sb="1" eb="2">
      <t>ワ</t>
    </rPh>
    <rPh sb="3" eb="4">
      <t>ネン</t>
    </rPh>
    <phoneticPr fontId="2"/>
  </si>
  <si>
    <r>
      <t xml:space="preserve"> 注) 河川は毎月１回、日を決めて検査を行い、１日につき</t>
    </r>
    <r>
      <rPr>
        <sz val="14"/>
        <rFont val="ＭＳ 明朝"/>
        <family val="1"/>
        <charset val="128"/>
      </rPr>
      <t>２回測定、海域は月１回２層の平均値です。</t>
    </r>
    <rPh sb="17" eb="19">
      <t>ケンサ</t>
    </rPh>
    <phoneticPr fontId="2"/>
  </si>
  <si>
    <t>令和４年度</t>
    <rPh sb="0" eb="2">
      <t>レイワ</t>
    </rPh>
    <rPh sb="3" eb="5">
      <t>ネンド</t>
    </rPh>
    <phoneticPr fontId="2"/>
  </si>
  <si>
    <t>令和４年度</t>
    <rPh sb="0" eb="1">
      <t>レイワ</t>
    </rPh>
    <rPh sb="3" eb="4">
      <t>ネン</t>
    </rPh>
    <rPh sb="4" eb="5">
      <t>ド</t>
    </rPh>
    <phoneticPr fontId="2"/>
  </si>
  <si>
    <t>令和４年度</t>
    <rPh sb="0" eb="1">
      <t>レイ</t>
    </rPh>
    <rPh sb="1" eb="2">
      <t>ワ</t>
    </rPh>
    <rPh sb="3" eb="4">
      <t>ネン</t>
    </rPh>
    <phoneticPr fontId="2"/>
  </si>
  <si>
    <t>令和５年度</t>
    <rPh sb="0" eb="1">
      <t>レイワ</t>
    </rPh>
    <rPh sb="3" eb="4">
      <t>ネン</t>
    </rPh>
    <rPh sb="4" eb="5">
      <t>ド</t>
    </rPh>
    <phoneticPr fontId="2"/>
  </si>
  <si>
    <t>令和５年度</t>
    <rPh sb="0" eb="2">
      <t>レイワ</t>
    </rPh>
    <rPh sb="3" eb="5">
      <t>ネンド</t>
    </rPh>
    <phoneticPr fontId="2"/>
  </si>
  <si>
    <t>令和５年度</t>
    <rPh sb="0" eb="1">
      <t>レイ</t>
    </rPh>
    <rPh sb="1" eb="2">
      <t>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</si>
</sst>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* #,##0.0_ ;_ * \-#,##0.0_ ;_ * &quot;-&quot;?_ ;_ @_ "/>
    <numFmt numFmtId="177" formatCode="_ * #,##0_ ;_ * \-#,##0_ ;_ * &quot;-&quot;?_ ;_ @_ "/>
  </numFmts>
  <fonts count="33" x14ac:knownFonts="1"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color indexed="10"/>
      <name val="HGｺﾞｼｯｸE"/>
      <family val="3"/>
      <charset val="128"/>
    </font>
    <font>
      <sz val="14"/>
      <color indexed="12"/>
      <name val="ＭＳ 明朝"/>
      <family val="1"/>
      <charset val="128"/>
    </font>
    <font>
      <sz val="11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color indexed="1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4"/>
      <color rgb="FF0000FF"/>
      <name val="ＭＳ 明朝"/>
      <family val="1"/>
      <charset val="128"/>
    </font>
    <font>
      <u/>
      <sz val="10.5"/>
      <color indexed="12"/>
      <name val="ＭＳ 明朝"/>
      <family val="1"/>
      <charset val="128"/>
    </font>
    <font>
      <sz val="14"/>
      <name val="ＭＳ 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/>
    <xf numFmtId="0" fontId="23" fillId="7" borderId="4" applyNumberFormat="0" applyAlignment="0" applyProtection="0">
      <alignment vertical="center"/>
    </xf>
    <xf numFmtId="37" fontId="3" fillId="0" borderId="0"/>
    <xf numFmtId="0" fontId="3" fillId="0" borderId="0"/>
    <xf numFmtId="37" fontId="3" fillId="0" borderId="0"/>
    <xf numFmtId="0" fontId="3" fillId="0" borderId="0"/>
    <xf numFmtId="0" fontId="24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37" fontId="4" fillId="0" borderId="0" xfId="0" applyNumberFormat="1" applyFont="1" applyProtection="1"/>
    <xf numFmtId="37" fontId="3" fillId="0" borderId="0" xfId="44" quotePrefix="1" applyAlignment="1" applyProtection="1">
      <alignment horizontal="left"/>
    </xf>
    <xf numFmtId="37" fontId="3" fillId="0" borderId="0" xfId="44"/>
    <xf numFmtId="37" fontId="3" fillId="0" borderId="0" xfId="44" quotePrefix="1" applyAlignment="1">
      <alignment horizontal="left"/>
    </xf>
    <xf numFmtId="37" fontId="3" fillId="0" borderId="10" xfId="44" applyBorder="1"/>
    <xf numFmtId="37" fontId="3" fillId="0" borderId="11" xfId="44" applyBorder="1"/>
    <xf numFmtId="37" fontId="3" fillId="0" borderId="0" xfId="44" applyFill="1"/>
    <xf numFmtId="176" fontId="3" fillId="0" borderId="11" xfId="44" applyNumberFormat="1" applyFont="1" applyFill="1" applyBorder="1" applyAlignment="1" applyProtection="1">
      <alignment horizontal="right"/>
    </xf>
    <xf numFmtId="176" fontId="3" fillId="0" borderId="0" xfId="44" applyNumberFormat="1" applyFont="1" applyFill="1" applyAlignment="1" applyProtection="1">
      <alignment horizontal="right"/>
    </xf>
    <xf numFmtId="0" fontId="3" fillId="0" borderId="0" xfId="0" applyFont="1" applyFill="1"/>
    <xf numFmtId="37" fontId="3" fillId="0" borderId="0" xfId="44" quotePrefix="1" applyFont="1" applyAlignment="1" applyProtection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76" fontId="3" fillId="0" borderId="11" xfId="0" applyNumberFormat="1" applyFont="1" applyFill="1" applyBorder="1" applyAlignment="1" applyProtection="1">
      <alignment horizontal="right"/>
    </xf>
    <xf numFmtId="37" fontId="5" fillId="0" borderId="10" xfId="44" applyFont="1" applyBorder="1" applyAlignment="1">
      <alignment horizontal="right"/>
    </xf>
    <xf numFmtId="176" fontId="3" fillId="0" borderId="11" xfId="0" applyNumberFormat="1" applyFont="1" applyFill="1" applyBorder="1" applyAlignment="1">
      <alignment horizontal="right"/>
    </xf>
    <xf numFmtId="176" fontId="3" fillId="0" borderId="11" xfId="0" quotePrefix="1" applyNumberFormat="1" applyFont="1" applyFill="1" applyBorder="1" applyAlignment="1" applyProtection="1">
      <alignment horizontal="right"/>
    </xf>
    <xf numFmtId="0" fontId="4" fillId="0" borderId="0" xfId="0" applyFont="1"/>
    <xf numFmtId="0" fontId="0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37" fontId="3" fillId="0" borderId="0" xfId="44" applyFont="1"/>
    <xf numFmtId="37" fontId="3" fillId="0" borderId="10" xfId="44" applyFill="1" applyBorder="1"/>
    <xf numFmtId="37" fontId="3" fillId="24" borderId="10" xfId="44" quotePrefix="1" applyFill="1" applyBorder="1" applyAlignment="1" applyProtection="1">
      <alignment horizontal="left"/>
    </xf>
    <xf numFmtId="37" fontId="3" fillId="24" borderId="10" xfId="44" applyFill="1" applyBorder="1"/>
    <xf numFmtId="37" fontId="3" fillId="0" borderId="11" xfId="44" applyFont="1" applyFill="1" applyBorder="1" applyAlignment="1" applyProtection="1">
      <alignment horizontal="center"/>
    </xf>
    <xf numFmtId="37" fontId="3" fillId="0" borderId="0" xfId="44" applyFont="1" applyFill="1"/>
    <xf numFmtId="37" fontId="3" fillId="0" borderId="15" xfId="44" applyFill="1" applyBorder="1"/>
    <xf numFmtId="0" fontId="0" fillId="0" borderId="0" xfId="0" applyFont="1" applyFill="1" applyBorder="1" applyAlignment="1">
      <alignment horizontal="center"/>
    </xf>
    <xf numFmtId="37" fontId="3" fillId="0" borderId="0" xfId="44" quotePrefix="1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Fill="1" applyBorder="1" applyAlignment="1">
      <alignment vertical="center"/>
    </xf>
    <xf numFmtId="37" fontId="3" fillId="24" borderId="10" xfId="44" quotePrefix="1" applyFont="1" applyFill="1" applyBorder="1" applyAlignment="1" applyProtection="1">
      <alignment horizontal="left"/>
    </xf>
    <xf numFmtId="37" fontId="3" fillId="24" borderId="10" xfId="44" applyFont="1" applyFill="1" applyBorder="1"/>
    <xf numFmtId="37" fontId="3" fillId="0" borderId="10" xfId="44" applyFont="1" applyBorder="1"/>
    <xf numFmtId="37" fontId="3" fillId="0" borderId="10" xfId="44" quotePrefix="1" applyFont="1" applyBorder="1" applyAlignment="1" applyProtection="1">
      <alignment horizontal="center"/>
    </xf>
    <xf numFmtId="37" fontId="3" fillId="24" borderId="14" xfId="44" applyFont="1" applyFill="1" applyBorder="1" applyAlignment="1" applyProtection="1">
      <alignment horizontal="center" vertical="center"/>
    </xf>
    <xf numFmtId="37" fontId="3" fillId="0" borderId="11" xfId="44" applyFont="1" applyFill="1" applyBorder="1"/>
    <xf numFmtId="176" fontId="3" fillId="0" borderId="11" xfId="44" applyNumberFormat="1" applyFont="1" applyFill="1" applyBorder="1" applyAlignment="1">
      <alignment horizontal="right"/>
    </xf>
    <xf numFmtId="176" fontId="3" fillId="0" borderId="0" xfId="44" applyNumberFormat="1" applyFont="1" applyFill="1" applyAlignment="1">
      <alignment horizontal="right"/>
    </xf>
    <xf numFmtId="176" fontId="3" fillId="0" borderId="0" xfId="44" applyNumberFormat="1" applyFont="1" applyFill="1" applyBorder="1" applyAlignment="1" applyProtection="1">
      <alignment horizontal="right"/>
    </xf>
    <xf numFmtId="37" fontId="3" fillId="0" borderId="10" xfId="44" applyFont="1" applyFill="1" applyBorder="1"/>
    <xf numFmtId="37" fontId="3" fillId="0" borderId="15" xfId="44" applyFont="1" applyFill="1" applyBorder="1"/>
    <xf numFmtId="37" fontId="25" fillId="0" borderId="0" xfId="0" applyNumberFormat="1" applyFont="1" applyProtection="1"/>
    <xf numFmtId="0" fontId="25" fillId="0" borderId="0" xfId="0" applyFont="1"/>
    <xf numFmtId="37" fontId="3" fillId="0" borderId="0" xfId="44" applyFont="1" applyBorder="1"/>
    <xf numFmtId="37" fontId="3" fillId="0" borderId="11" xfId="44" applyFont="1" applyBorder="1"/>
    <xf numFmtId="37" fontId="3" fillId="0" borderId="0" xfId="44" applyFont="1" applyFill="1" applyAlignment="1">
      <alignment horizontal="center"/>
    </xf>
    <xf numFmtId="37" fontId="3" fillId="0" borderId="11" xfId="44" applyFont="1" applyFill="1" applyBorder="1" applyAlignment="1">
      <alignment horizontal="center"/>
    </xf>
    <xf numFmtId="37" fontId="3" fillId="0" borderId="0" xfId="44" quotePrefix="1" applyFont="1" applyFill="1" applyAlignment="1">
      <alignment horizontal="center"/>
    </xf>
    <xf numFmtId="37" fontId="3" fillId="0" borderId="0" xfId="44" applyFont="1" applyAlignment="1">
      <alignment shrinkToFit="1"/>
    </xf>
    <xf numFmtId="37" fontId="3" fillId="0" borderId="0" xfId="44" quotePrefix="1" applyFont="1" applyAlignment="1">
      <alignment horizontal="left" shrinkToFit="1"/>
    </xf>
    <xf numFmtId="0" fontId="3" fillId="0" borderId="0" xfId="0" applyFont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Alignment="1" applyProtection="1">
      <alignment horizontal="left" shrinkToFit="1"/>
    </xf>
    <xf numFmtId="37" fontId="3" fillId="24" borderId="10" xfId="44" applyFont="1" applyFill="1" applyBorder="1" applyAlignment="1">
      <alignment shrinkToFit="1"/>
    </xf>
    <xf numFmtId="37" fontId="3" fillId="0" borderId="10" xfId="44" applyFont="1" applyBorder="1" applyAlignment="1">
      <alignment shrinkToFit="1"/>
    </xf>
    <xf numFmtId="37" fontId="3" fillId="0" borderId="10" xfId="44" quotePrefix="1" applyFont="1" applyBorder="1" applyAlignment="1" applyProtection="1">
      <alignment horizontal="center" shrinkToFit="1"/>
    </xf>
    <xf numFmtId="37" fontId="3" fillId="24" borderId="16" xfId="44" applyFont="1" applyFill="1" applyBorder="1" applyAlignment="1" applyProtection="1">
      <alignment horizontal="center" vertical="center" shrinkToFit="1"/>
    </xf>
    <xf numFmtId="37" fontId="3" fillId="24" borderId="16" xfId="44" quotePrefix="1" applyFont="1" applyFill="1" applyBorder="1" applyAlignment="1" applyProtection="1">
      <alignment horizontal="center" vertical="center" shrinkToFit="1"/>
    </xf>
    <xf numFmtId="37" fontId="3" fillId="0" borderId="11" xfId="44" applyFont="1" applyFill="1" applyBorder="1" applyAlignment="1">
      <alignment shrinkToFit="1"/>
    </xf>
    <xf numFmtId="37" fontId="3" fillId="0" borderId="0" xfId="44" applyFont="1" applyFill="1" applyAlignment="1">
      <alignment shrinkToFit="1"/>
    </xf>
    <xf numFmtId="176" fontId="3" fillId="0" borderId="11" xfId="44" applyNumberFormat="1" applyFont="1" applyFill="1" applyBorder="1" applyAlignment="1" applyProtection="1">
      <alignment horizontal="right" shrinkToFit="1"/>
    </xf>
    <xf numFmtId="176" fontId="3" fillId="0" borderId="0" xfId="44" applyNumberFormat="1" applyFont="1" applyFill="1" applyAlignment="1" applyProtection="1">
      <alignment horizontal="right" shrinkToFit="1"/>
    </xf>
    <xf numFmtId="176" fontId="3" fillId="0" borderId="0" xfId="44" applyNumberFormat="1" applyFont="1" applyFill="1" applyBorder="1" applyAlignment="1" applyProtection="1">
      <alignment horizontal="right" shrinkToFit="1"/>
    </xf>
    <xf numFmtId="37" fontId="3" fillId="0" borderId="15" xfId="44" applyFont="1" applyFill="1" applyBorder="1" applyAlignment="1">
      <alignment shrinkToFit="1"/>
    </xf>
    <xf numFmtId="37" fontId="3" fillId="0" borderId="10" xfId="44" applyFont="1" applyFill="1" applyBorder="1" applyAlignment="1">
      <alignment shrinkToFit="1"/>
    </xf>
    <xf numFmtId="37" fontId="25" fillId="0" borderId="0" xfId="0" applyNumberFormat="1" applyFont="1" applyAlignment="1" applyProtection="1">
      <alignment shrinkToFit="1"/>
    </xf>
    <xf numFmtId="0" fontId="25" fillId="0" borderId="0" xfId="0" applyFont="1" applyAlignment="1">
      <alignment shrinkToFit="1"/>
    </xf>
    <xf numFmtId="0" fontId="0" fillId="0" borderId="12" xfId="0" applyFont="1" applyFill="1" applyBorder="1" applyAlignment="1">
      <alignment horizontal="center"/>
    </xf>
    <xf numFmtId="0" fontId="0" fillId="0" borderId="0" xfId="0" applyFont="1" applyFill="1"/>
    <xf numFmtId="176" fontId="0" fillId="0" borderId="11" xfId="0" applyNumberFormat="1" applyFont="1" applyFill="1" applyBorder="1" applyAlignment="1" applyProtection="1">
      <alignment horizontal="right"/>
    </xf>
    <xf numFmtId="176" fontId="0" fillId="0" borderId="0" xfId="0" applyNumberFormat="1" applyFont="1" applyFill="1" applyBorder="1" applyAlignment="1" applyProtection="1">
      <alignment horizontal="right"/>
    </xf>
    <xf numFmtId="176" fontId="0" fillId="0" borderId="11" xfId="0" quotePrefix="1" applyNumberFormat="1" applyFont="1" applyFill="1" applyBorder="1" applyAlignment="1" applyProtection="1">
      <alignment horizontal="right"/>
    </xf>
    <xf numFmtId="37" fontId="27" fillId="0" borderId="10" xfId="44" applyFont="1" applyBorder="1" applyAlignment="1">
      <alignment horizontal="right"/>
    </xf>
    <xf numFmtId="37" fontId="5" fillId="0" borderId="0" xfId="44" applyFont="1" applyBorder="1" applyAlignment="1"/>
    <xf numFmtId="37" fontId="3" fillId="0" borderId="0" xfId="44" applyBorder="1"/>
    <xf numFmtId="0" fontId="6" fillId="0" borderId="0" xfId="43" applyFont="1" applyFill="1" applyAlignment="1"/>
    <xf numFmtId="0" fontId="6" fillId="0" borderId="0" xfId="0" applyFont="1" applyFill="1" applyAlignment="1" applyProtection="1">
      <alignment horizontal="left"/>
    </xf>
    <xf numFmtId="37" fontId="0" fillId="0" borderId="0" xfId="44" quotePrefix="1" applyFont="1" applyFill="1" applyAlignment="1">
      <alignment horizontal="center"/>
    </xf>
    <xf numFmtId="0" fontId="3" fillId="0" borderId="0" xfId="0" applyFont="1" applyFill="1" applyBorder="1"/>
    <xf numFmtId="0" fontId="0" fillId="0" borderId="0" xfId="0" applyFont="1" applyFill="1" applyBorder="1"/>
    <xf numFmtId="37" fontId="3" fillId="0" borderId="0" xfId="44" applyFill="1" applyBorder="1"/>
    <xf numFmtId="0" fontId="3" fillId="0" borderId="11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37" fontId="0" fillId="0" borderId="0" xfId="44" quotePrefix="1" applyFont="1" applyAlignment="1" applyProtection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7" fontId="3" fillId="0" borderId="0" xfId="44" quotePrefix="1" applyFont="1" applyFill="1" applyAlignment="1" applyProtection="1">
      <alignment horizontal="left"/>
    </xf>
    <xf numFmtId="0" fontId="7" fillId="0" borderId="0" xfId="0" quotePrefix="1" applyFont="1" applyFill="1" applyAlignment="1">
      <alignment horizontal="left"/>
    </xf>
    <xf numFmtId="0" fontId="29" fillId="0" borderId="12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/>
    </xf>
    <xf numFmtId="37" fontId="3" fillId="24" borderId="20" xfId="44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>
      <alignment horizontal="right"/>
    </xf>
    <xf numFmtId="176" fontId="3" fillId="0" borderId="0" xfId="0" quotePrefix="1" applyNumberFormat="1" applyFont="1" applyFill="1" applyBorder="1" applyAlignment="1" applyProtection="1">
      <alignment horizontal="right"/>
    </xf>
    <xf numFmtId="176" fontId="3" fillId="0" borderId="0" xfId="0" applyNumberFormat="1" applyFont="1" applyFill="1" applyBorder="1" applyAlignment="1" applyProtection="1">
      <alignment horizontal="right"/>
    </xf>
    <xf numFmtId="176" fontId="0" fillId="0" borderId="0" xfId="0" quotePrefix="1" applyNumberFormat="1" applyFont="1" applyFill="1" applyBorder="1" applyAlignment="1" applyProtection="1">
      <alignment horizontal="right"/>
    </xf>
    <xf numFmtId="37" fontId="3" fillId="24" borderId="20" xfId="44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>
      <alignment horizontal="center"/>
    </xf>
    <xf numFmtId="37" fontId="30" fillId="0" borderId="0" xfId="44" applyFont="1" applyFill="1"/>
    <xf numFmtId="37" fontId="0" fillId="0" borderId="0" xfId="44" quotePrefix="1" applyFont="1" applyFill="1" applyAlignment="1" applyProtection="1">
      <alignment horizontal="left"/>
    </xf>
    <xf numFmtId="0" fontId="31" fillId="0" borderId="0" xfId="0" applyFont="1" applyFill="1" applyBorder="1" applyAlignment="1">
      <alignment horizontal="center"/>
    </xf>
    <xf numFmtId="0" fontId="31" fillId="0" borderId="12" xfId="0" applyFont="1" applyFill="1" applyBorder="1" applyAlignment="1">
      <alignment horizontal="center"/>
    </xf>
    <xf numFmtId="176" fontId="31" fillId="0" borderId="11" xfId="0" applyNumberFormat="1" applyFont="1" applyFill="1" applyBorder="1" applyAlignment="1" applyProtection="1">
      <alignment horizontal="right"/>
    </xf>
    <xf numFmtId="176" fontId="31" fillId="0" borderId="0" xfId="0" applyNumberFormat="1" applyFont="1" applyFill="1" applyBorder="1" applyAlignment="1" applyProtection="1">
      <alignment horizontal="right"/>
    </xf>
    <xf numFmtId="37" fontId="31" fillId="0" borderId="11" xfId="44" applyFont="1" applyFill="1" applyBorder="1" applyAlignment="1">
      <alignment horizontal="center"/>
    </xf>
    <xf numFmtId="0" fontId="32" fillId="0" borderId="12" xfId="0" applyFont="1" applyFill="1" applyBorder="1" applyAlignment="1">
      <alignment horizontal="center"/>
    </xf>
    <xf numFmtId="0" fontId="32" fillId="0" borderId="11" xfId="0" applyFont="1" applyFill="1" applyBorder="1" applyAlignment="1">
      <alignment horizontal="center"/>
    </xf>
    <xf numFmtId="37" fontId="31" fillId="0" borderId="0" xfId="44" quotePrefix="1" applyFont="1" applyFill="1" applyAlignment="1">
      <alignment horizontal="center"/>
    </xf>
    <xf numFmtId="176" fontId="31" fillId="0" borderId="11" xfId="44" applyNumberFormat="1" applyFont="1" applyFill="1" applyBorder="1" applyAlignment="1" applyProtection="1">
      <alignment horizontal="right" shrinkToFit="1"/>
    </xf>
    <xf numFmtId="176" fontId="31" fillId="0" borderId="0" xfId="44" applyNumberFormat="1" applyFont="1" applyFill="1" applyBorder="1" applyAlignment="1" applyProtection="1">
      <alignment horizontal="right" shrinkToFit="1"/>
    </xf>
    <xf numFmtId="176" fontId="31" fillId="0" borderId="11" xfId="44" applyNumberFormat="1" applyFont="1" applyFill="1" applyBorder="1" applyAlignment="1" applyProtection="1">
      <alignment horizontal="right"/>
    </xf>
    <xf numFmtId="176" fontId="31" fillId="0" borderId="0" xfId="44" applyNumberFormat="1" applyFont="1" applyFill="1" applyBorder="1" applyAlignment="1" applyProtection="1">
      <alignment horizontal="right"/>
    </xf>
    <xf numFmtId="37" fontId="31" fillId="0" borderId="11" xfId="44" applyFont="1" applyFill="1" applyBorder="1" applyAlignment="1" applyProtection="1">
      <alignment horizontal="center"/>
    </xf>
    <xf numFmtId="177" fontId="31" fillId="0" borderId="11" xfId="0" quotePrefix="1" applyNumberFormat="1" applyFont="1" applyFill="1" applyBorder="1" applyAlignment="1" applyProtection="1">
      <alignment horizontal="right"/>
    </xf>
    <xf numFmtId="177" fontId="31" fillId="0" borderId="0" xfId="0" quotePrefix="1" applyNumberFormat="1" applyFont="1" applyFill="1" applyBorder="1" applyAlignment="1" applyProtection="1">
      <alignment horizontal="right"/>
    </xf>
    <xf numFmtId="177" fontId="0" fillId="0" borderId="11" xfId="0" quotePrefix="1" applyNumberFormat="1" applyFont="1" applyFill="1" applyBorder="1" applyAlignment="1" applyProtection="1">
      <alignment horizontal="right"/>
    </xf>
    <xf numFmtId="177" fontId="0" fillId="0" borderId="0" xfId="0" quotePrefix="1" applyNumberFormat="1" applyFont="1" applyFill="1" applyBorder="1" applyAlignment="1" applyProtection="1">
      <alignment horizontal="right"/>
    </xf>
    <xf numFmtId="177" fontId="3" fillId="0" borderId="11" xfId="0" quotePrefix="1" applyNumberFormat="1" applyFont="1" applyFill="1" applyBorder="1" applyAlignment="1" applyProtection="1">
      <alignment horizontal="right"/>
    </xf>
    <xf numFmtId="177" fontId="3" fillId="0" borderId="0" xfId="0" quotePrefix="1" applyNumberFormat="1" applyFont="1" applyFill="1" applyBorder="1" applyAlignment="1" applyProtection="1">
      <alignment horizontal="right"/>
    </xf>
    <xf numFmtId="37" fontId="0" fillId="0" borderId="11" xfId="44" applyFont="1" applyFill="1" applyBorder="1" applyAlignment="1">
      <alignment horizontal="center"/>
    </xf>
    <xf numFmtId="37" fontId="3" fillId="24" borderId="24" xfId="44" applyFont="1" applyFill="1" applyBorder="1" applyAlignment="1" applyProtection="1">
      <alignment horizontal="center" vertical="center"/>
    </xf>
    <xf numFmtId="37" fontId="3" fillId="24" borderId="13" xfId="44" applyFont="1" applyFill="1" applyBorder="1" applyAlignment="1">
      <alignment horizontal="center" vertical="center"/>
    </xf>
    <xf numFmtId="37" fontId="0" fillId="24" borderId="20" xfId="44" quotePrefix="1" applyFont="1" applyFill="1" applyBorder="1" applyAlignment="1" applyProtection="1">
      <alignment horizontal="center" vertical="center"/>
    </xf>
    <xf numFmtId="37" fontId="3" fillId="24" borderId="25" xfId="44" quotePrefix="1" applyFont="1" applyFill="1" applyBorder="1" applyAlignment="1" applyProtection="1">
      <alignment horizontal="center" vertical="center"/>
    </xf>
    <xf numFmtId="37" fontId="3" fillId="24" borderId="22" xfId="44" quotePrefix="1" applyFont="1" applyFill="1" applyBorder="1" applyAlignment="1" applyProtection="1">
      <alignment horizontal="center" vertical="center"/>
    </xf>
    <xf numFmtId="37" fontId="3" fillId="0" borderId="26" xfId="44" quotePrefix="1" applyFont="1" applyFill="1" applyBorder="1" applyAlignment="1" applyProtection="1">
      <alignment horizontal="center" vertical="center" wrapText="1"/>
    </xf>
    <xf numFmtId="37" fontId="3" fillId="0" borderId="12" xfId="44" applyFont="1" applyFill="1" applyBorder="1" applyAlignment="1">
      <alignment horizontal="center" vertical="center"/>
    </xf>
    <xf numFmtId="37" fontId="3" fillId="0" borderId="27" xfId="44" applyFont="1" applyFill="1" applyBorder="1" applyAlignment="1">
      <alignment horizontal="center" vertical="center"/>
    </xf>
    <xf numFmtId="37" fontId="3" fillId="0" borderId="18" xfId="44" quotePrefix="1" applyFont="1" applyBorder="1" applyAlignment="1" applyProtection="1">
      <alignment horizontal="center" vertical="center" wrapText="1"/>
    </xf>
    <xf numFmtId="37" fontId="3" fillId="0" borderId="11" xfId="44" applyFont="1" applyBorder="1" applyAlignment="1">
      <alignment horizontal="center" vertical="center"/>
    </xf>
    <xf numFmtId="37" fontId="3" fillId="0" borderId="14" xfId="44" applyFont="1" applyBorder="1" applyAlignment="1">
      <alignment horizontal="center" vertical="center"/>
    </xf>
    <xf numFmtId="37" fontId="3" fillId="24" borderId="20" xfId="44" quotePrefix="1" applyFont="1" applyFill="1" applyBorder="1" applyAlignment="1" applyProtection="1">
      <alignment horizontal="center" vertical="center"/>
    </xf>
    <xf numFmtId="37" fontId="3" fillId="24" borderId="24" xfId="44" quotePrefix="1" applyFont="1" applyFill="1" applyBorder="1" applyAlignment="1" applyProtection="1">
      <alignment horizontal="center" vertical="center" shrinkToFit="1"/>
    </xf>
    <xf numFmtId="37" fontId="3" fillId="24" borderId="13" xfId="44" applyFont="1" applyFill="1" applyBorder="1" applyAlignment="1">
      <alignment horizontal="center" vertical="center" shrinkToFit="1"/>
    </xf>
    <xf numFmtId="37" fontId="3" fillId="24" borderId="24" xfId="44" quotePrefix="1" applyFont="1" applyFill="1" applyBorder="1" applyAlignment="1" applyProtection="1">
      <alignment horizontal="center" vertical="center"/>
    </xf>
    <xf numFmtId="37" fontId="3" fillId="0" borderId="20" xfId="44" quotePrefix="1" applyFont="1" applyBorder="1" applyAlignment="1" applyProtection="1">
      <alignment horizontal="center" vertical="center" wrapText="1"/>
    </xf>
    <xf numFmtId="37" fontId="3" fillId="0" borderId="21" xfId="44" quotePrefix="1" applyFont="1" applyBorder="1" applyAlignment="1" applyProtection="1">
      <alignment horizontal="center" vertical="center" wrapText="1"/>
    </xf>
    <xf numFmtId="37" fontId="0" fillId="24" borderId="16" xfId="44" quotePrefix="1" applyFont="1" applyFill="1" applyBorder="1" applyAlignment="1" applyProtection="1">
      <alignment horizontal="center" vertical="center" shrinkToFit="1"/>
    </xf>
    <xf numFmtId="37" fontId="3" fillId="24" borderId="16" xfId="44" quotePrefix="1" applyFont="1" applyFill="1" applyBorder="1" applyAlignment="1" applyProtection="1">
      <alignment horizontal="center" vertical="center" shrinkToFit="1"/>
    </xf>
    <xf numFmtId="37" fontId="3" fillId="0" borderId="22" xfId="44" quotePrefix="1" applyFont="1" applyFill="1" applyBorder="1" applyAlignment="1" applyProtection="1">
      <alignment horizontal="center" vertical="center" wrapText="1"/>
    </xf>
    <xf numFmtId="37" fontId="3" fillId="0" borderId="23" xfId="44" quotePrefix="1" applyFont="1" applyFill="1" applyBorder="1" applyAlignment="1" applyProtection="1">
      <alignment horizontal="center" vertical="center" wrapText="1"/>
    </xf>
    <xf numFmtId="37" fontId="3" fillId="24" borderId="19" xfId="44" quotePrefix="1" applyFont="1" applyFill="1" applyBorder="1" applyAlignment="1">
      <alignment horizontal="center" vertical="center" shrinkToFit="1"/>
    </xf>
    <xf numFmtId="37" fontId="3" fillId="24" borderId="19" xfId="44" applyFont="1" applyFill="1" applyBorder="1" applyAlignment="1">
      <alignment horizontal="center" vertical="center" shrinkToFit="1"/>
    </xf>
    <xf numFmtId="37" fontId="3" fillId="0" borderId="30" xfId="44" quotePrefix="1" applyFont="1" applyBorder="1" applyAlignment="1" applyProtection="1">
      <alignment horizontal="center" vertical="center" wrapText="1"/>
    </xf>
    <xf numFmtId="37" fontId="3" fillId="24" borderId="28" xfId="44" applyFont="1" applyFill="1" applyBorder="1" applyAlignment="1">
      <alignment horizontal="center" vertical="center"/>
    </xf>
    <xf numFmtId="37" fontId="3" fillId="0" borderId="29" xfId="44" applyFont="1" applyFill="1" applyBorder="1" applyAlignment="1">
      <alignment horizontal="center" vertical="center"/>
    </xf>
    <xf numFmtId="37" fontId="3" fillId="24" borderId="28" xfId="44" applyFont="1" applyFill="1" applyBorder="1" applyAlignment="1">
      <alignment horizontal="center" vertical="center" shrinkToFit="1"/>
    </xf>
    <xf numFmtId="37" fontId="3" fillId="24" borderId="17" xfId="44" quotePrefix="1" applyFont="1" applyFill="1" applyBorder="1" applyAlignment="1" applyProtection="1">
      <alignment horizontal="center" vertical="center"/>
    </xf>
    <xf numFmtId="37" fontId="3" fillId="24" borderId="15" xfId="44" applyFont="1" applyFill="1" applyBorder="1" applyAlignment="1">
      <alignment horizontal="center" vertical="center"/>
    </xf>
    <xf numFmtId="37" fontId="0" fillId="24" borderId="25" xfId="44" quotePrefix="1" applyFont="1" applyFill="1" applyBorder="1" applyAlignment="1" applyProtection="1">
      <alignment horizontal="center" vertical="center"/>
    </xf>
    <xf numFmtId="37" fontId="3" fillId="0" borderId="26" xfId="44" quotePrefix="1" applyFill="1" applyBorder="1" applyAlignment="1" applyProtection="1">
      <alignment horizontal="center" vertical="center" wrapText="1"/>
    </xf>
    <xf numFmtId="37" fontId="3" fillId="0" borderId="12" xfId="44" quotePrefix="1" applyFill="1" applyBorder="1" applyAlignment="1" applyProtection="1">
      <alignment horizontal="center" vertical="center" wrapText="1"/>
    </xf>
    <xf numFmtId="37" fontId="3" fillId="0" borderId="29" xfId="44" quotePrefix="1" applyFill="1" applyBorder="1" applyAlignment="1" applyProtection="1">
      <alignment horizontal="center" vertical="center" wrapText="1"/>
    </xf>
    <xf numFmtId="37" fontId="3" fillId="24" borderId="17" xfId="44" quotePrefix="1" applyFill="1" applyBorder="1" applyAlignment="1" applyProtection="1">
      <alignment horizontal="center" vertical="center" wrapText="1"/>
    </xf>
    <xf numFmtId="37" fontId="3" fillId="24" borderId="15" xfId="44" quotePrefix="1" applyFill="1" applyBorder="1" applyAlignment="1" applyProtection="1">
      <alignment horizontal="center" vertical="center" wrapText="1"/>
    </xf>
    <xf numFmtId="37" fontId="3" fillId="24" borderId="24" xfId="44" applyFill="1" applyBorder="1" applyAlignment="1" applyProtection="1">
      <alignment horizontal="center" vertical="center"/>
    </xf>
    <xf numFmtId="37" fontId="3" fillId="24" borderId="28" xfId="44" applyFill="1" applyBorder="1" applyAlignment="1" applyProtection="1">
      <alignment horizontal="center" vertical="center"/>
    </xf>
    <xf numFmtId="37" fontId="3" fillId="24" borderId="25" xfId="44" quotePrefix="1" applyFill="1" applyBorder="1" applyAlignment="1" applyProtection="1">
      <alignment horizontal="center" vertical="center"/>
    </xf>
    <xf numFmtId="37" fontId="3" fillId="24" borderId="22" xfId="44" quotePrefix="1" applyFill="1" applyBorder="1" applyAlignment="1" applyProtection="1">
      <alignment horizontal="center" vertical="center"/>
    </xf>
    <xf numFmtId="37" fontId="5" fillId="0" borderId="10" xfId="44" applyFont="1" applyBorder="1" applyAlignment="1">
      <alignment horizontal="right"/>
    </xf>
    <xf numFmtId="37" fontId="3" fillId="24" borderId="28" xfId="44" applyFont="1" applyFill="1" applyBorder="1" applyAlignment="1" applyProtection="1">
      <alignment horizontal="center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47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大都市比較統計年表" xfId="40"/>
    <cellStyle name="入力" xfId="41" builtinId="20" customBuiltin="1"/>
    <cellStyle name="標準" xfId="0" builtinId="0"/>
    <cellStyle name="標準 2" xfId="42"/>
    <cellStyle name="標準_DO（溶存酸素量）" xfId="43"/>
    <cellStyle name="標準_T150304" xfId="44"/>
    <cellStyle name="未定義" xfId="45"/>
    <cellStyle name="良い" xfId="46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030494\&#22823;&#37117;&#24066;&#27604;&#36611;&#32113;&#35336;&#24180;&#34920;\My%20Documents\&#22823;&#37117;&#24066;\&#24179;&#25104;&#65297;&#65298;&#24180;&#29256;\&#35519;&#26619;&#31080;\&#8553;&#8546;&#36939;&#36664;&#21450;&#12403;&#36890;&#2044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030494\&#32113;&#35336;&#26360;\&#31532;85&#22238;\&#35519;&#26619;&#20381;&#38972;&#3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xhla7b\share\seisaku\20120301%20&#65418;&#65438;&#65391;&#65400;&#65393;&#65391;&#65420;&#65439;\&#32113;&#35336;&#26360;\&#31532;90&#22238;\&#22238;&#31572;\15%20&#34907;&#29983;&#21450;&#12403;&#29872;&#22659;\t150101&#65374;106&#12289;h150300\&#12304;&#30906;&#23450;&#29256;&#12305;%20&#65352;150300%20(&#30149;&#38498;&#21029;&#38598;&#35336;)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調査依頼票"/>
    </sheetNames>
    <sheetDataSet>
      <sheetData sheetId="0" refreshError="1">
        <row r="76">
          <cell r="F76" t="str">
            <v>曜▼</v>
          </cell>
        </row>
        <row r="77">
          <cell r="E77" t="str">
            <v>レ</v>
          </cell>
          <cell r="F77" t="str">
            <v>（日）</v>
          </cell>
        </row>
        <row r="78">
          <cell r="F78" t="str">
            <v>（月）</v>
          </cell>
        </row>
        <row r="79">
          <cell r="F79" t="str">
            <v>（火）</v>
          </cell>
        </row>
        <row r="80">
          <cell r="F80" t="str">
            <v>（水）</v>
          </cell>
        </row>
        <row r="81">
          <cell r="F81" t="str">
            <v>（木）</v>
          </cell>
        </row>
        <row r="82">
          <cell r="F82" t="str">
            <v>（金）</v>
          </cell>
        </row>
        <row r="83">
          <cell r="F83" t="str">
            <v>（土）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病院別集計】 H150300"/>
      <sheetName val="【過去の完成版】　H21年版 大都市比較統計年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9" transitionEvaluation="1" transitionEntry="1">
    <pageSetUpPr fitToPage="1"/>
  </sheetPr>
  <dimension ref="A1:V57"/>
  <sheetViews>
    <sheetView showGridLines="0" tabSelected="1" topLeftCell="A19" zoomScale="80" zoomScaleNormal="80" workbookViewId="0">
      <selection activeCell="E50" sqref="E50"/>
    </sheetView>
  </sheetViews>
  <sheetFormatPr defaultColWidth="15.59765625" defaultRowHeight="17.25" x14ac:dyDescent="0.2"/>
  <cols>
    <col min="1" max="1" width="1.59765625" style="22" customWidth="1"/>
    <col min="2" max="2" width="12.59765625" style="22" customWidth="1"/>
    <col min="3" max="20" width="8.69921875" style="22" customWidth="1"/>
    <col min="21" max="21" width="12.59765625" style="22" customWidth="1"/>
    <col min="22" max="16384" width="15.59765625" style="3"/>
  </cols>
  <sheetData>
    <row r="1" spans="1:22" x14ac:dyDescent="0.2">
      <c r="P1" s="3"/>
      <c r="Q1" s="3"/>
      <c r="R1" s="3"/>
      <c r="S1" s="3"/>
      <c r="T1" s="3"/>
      <c r="U1" s="3"/>
    </row>
    <row r="2" spans="1:22" x14ac:dyDescent="0.2">
      <c r="B2" s="88"/>
      <c r="P2" s="3"/>
      <c r="Q2" s="3"/>
      <c r="R2" s="3"/>
      <c r="S2" s="3"/>
      <c r="T2" s="3"/>
      <c r="U2" s="3"/>
    </row>
    <row r="3" spans="1:22" x14ac:dyDescent="0.2">
      <c r="B3" s="11" t="s">
        <v>21</v>
      </c>
      <c r="P3" s="3"/>
      <c r="Q3" s="3"/>
      <c r="R3" s="3"/>
      <c r="S3" s="3"/>
      <c r="T3" s="3"/>
      <c r="U3" s="3"/>
    </row>
    <row r="4" spans="1:22" x14ac:dyDescent="0.2">
      <c r="B4" s="11"/>
      <c r="C4" s="30"/>
      <c r="P4" s="3"/>
      <c r="Q4" s="3"/>
      <c r="R4" s="3"/>
      <c r="S4" s="3"/>
      <c r="T4" s="3"/>
      <c r="U4" s="3"/>
    </row>
    <row r="5" spans="1:22" s="20" customFormat="1" x14ac:dyDescent="0.2">
      <c r="A5" s="32"/>
      <c r="B5" s="34"/>
      <c r="C5" s="21"/>
      <c r="D5" s="32"/>
      <c r="E5" s="31"/>
      <c r="F5" s="32"/>
      <c r="G5" s="31"/>
      <c r="H5" s="33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2" ht="18" thickBot="1" x14ac:dyDescent="0.25">
      <c r="B6" s="35" t="s">
        <v>22</v>
      </c>
      <c r="C6" s="36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8"/>
      <c r="U6" s="16"/>
    </row>
    <row r="7" spans="1:22" x14ac:dyDescent="0.2">
      <c r="B7" s="129" t="s">
        <v>23</v>
      </c>
      <c r="C7" s="126" t="s">
        <v>97</v>
      </c>
      <c r="D7" s="127"/>
      <c r="E7" s="39" t="s">
        <v>0</v>
      </c>
      <c r="F7" s="39" t="s">
        <v>1</v>
      </c>
      <c r="G7" s="39" t="s">
        <v>2</v>
      </c>
      <c r="H7" s="39" t="s">
        <v>3</v>
      </c>
      <c r="I7" s="39" t="s">
        <v>4</v>
      </c>
      <c r="J7" s="126" t="s">
        <v>98</v>
      </c>
      <c r="K7" s="127"/>
      <c r="L7" s="127"/>
      <c r="M7" s="128"/>
      <c r="N7" s="135" t="s">
        <v>24</v>
      </c>
      <c r="O7" s="127"/>
      <c r="P7" s="127"/>
      <c r="Q7" s="127"/>
      <c r="R7" s="127"/>
      <c r="S7" s="127"/>
      <c r="T7" s="128"/>
      <c r="U7" s="132" t="s">
        <v>25</v>
      </c>
    </row>
    <row r="8" spans="1:22" ht="17.25" customHeight="1" x14ac:dyDescent="0.2">
      <c r="B8" s="130"/>
      <c r="C8" s="124" t="s">
        <v>5</v>
      </c>
      <c r="D8" s="124" t="s">
        <v>6</v>
      </c>
      <c r="E8" s="124" t="s">
        <v>7</v>
      </c>
      <c r="F8" s="124" t="s">
        <v>8</v>
      </c>
      <c r="G8" s="124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24" t="s">
        <v>14</v>
      </c>
      <c r="M8" s="136" t="s">
        <v>26</v>
      </c>
      <c r="N8" s="136" t="s">
        <v>27</v>
      </c>
      <c r="O8" s="138" t="s">
        <v>28</v>
      </c>
      <c r="P8" s="124" t="s">
        <v>15</v>
      </c>
      <c r="Q8" s="124" t="s">
        <v>16</v>
      </c>
      <c r="R8" s="124" t="s">
        <v>17</v>
      </c>
      <c r="S8" s="138" t="s">
        <v>29</v>
      </c>
      <c r="T8" s="138" t="s">
        <v>30</v>
      </c>
      <c r="U8" s="133"/>
    </row>
    <row r="9" spans="1:22" x14ac:dyDescent="0.2">
      <c r="B9" s="131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37"/>
      <c r="N9" s="137"/>
      <c r="O9" s="125"/>
      <c r="P9" s="125"/>
      <c r="Q9" s="125"/>
      <c r="R9" s="125"/>
      <c r="S9" s="125"/>
      <c r="T9" s="125"/>
      <c r="U9" s="134"/>
    </row>
    <row r="10" spans="1:22" s="7" customFormat="1" ht="9" customHeight="1" x14ac:dyDescent="0.2">
      <c r="A10" s="27"/>
      <c r="B10" s="27"/>
      <c r="C10" s="40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40"/>
    </row>
    <row r="11" spans="1:22" s="7" customFormat="1" x14ac:dyDescent="0.2">
      <c r="A11" s="10"/>
      <c r="B11" s="12" t="s">
        <v>18</v>
      </c>
      <c r="C11" s="41">
        <v>7.3</v>
      </c>
      <c r="D11" s="42">
        <v>7.3</v>
      </c>
      <c r="E11" s="42">
        <v>7.2</v>
      </c>
      <c r="F11" s="42">
        <v>7.3</v>
      </c>
      <c r="G11" s="42">
        <v>7.4</v>
      </c>
      <c r="H11" s="42">
        <v>7.3</v>
      </c>
      <c r="I11" s="42">
        <v>7.5</v>
      </c>
      <c r="J11" s="42">
        <v>7.4</v>
      </c>
      <c r="K11" s="42">
        <v>7.4</v>
      </c>
      <c r="L11" s="42">
        <v>7.4</v>
      </c>
      <c r="M11" s="42" t="s">
        <v>19</v>
      </c>
      <c r="N11" s="42">
        <v>8.1</v>
      </c>
      <c r="O11" s="42">
        <v>8.1</v>
      </c>
      <c r="P11" s="42">
        <v>8.1999999999999993</v>
      </c>
      <c r="Q11" s="42">
        <v>8.1999999999999993</v>
      </c>
      <c r="R11" s="42">
        <v>8.1999999999999993</v>
      </c>
      <c r="S11" s="42">
        <v>8</v>
      </c>
      <c r="T11" s="42">
        <v>8.1999999999999993</v>
      </c>
      <c r="U11" s="26" t="str">
        <f>B11</f>
        <v>昭和59年度</v>
      </c>
      <c r="V11" s="27"/>
    </row>
    <row r="12" spans="1:22" s="7" customFormat="1" ht="27" customHeight="1" x14ac:dyDescent="0.2">
      <c r="A12" s="13"/>
      <c r="B12" s="14" t="s">
        <v>44</v>
      </c>
      <c r="C12" s="41">
        <v>7.4</v>
      </c>
      <c r="D12" s="42">
        <v>7.3</v>
      </c>
      <c r="E12" s="42">
        <v>7.2</v>
      </c>
      <c r="F12" s="42">
        <v>7.4</v>
      </c>
      <c r="G12" s="42">
        <v>7.6</v>
      </c>
      <c r="H12" s="42">
        <v>7.5</v>
      </c>
      <c r="I12" s="42">
        <v>7.7</v>
      </c>
      <c r="J12" s="42">
        <v>7.3</v>
      </c>
      <c r="K12" s="42">
        <v>7.4</v>
      </c>
      <c r="L12" s="42">
        <v>7.3</v>
      </c>
      <c r="M12" s="42" t="s">
        <v>19</v>
      </c>
      <c r="N12" s="42">
        <v>7.9</v>
      </c>
      <c r="O12" s="42">
        <v>8.1</v>
      </c>
      <c r="P12" s="42">
        <v>8.1999999999999993</v>
      </c>
      <c r="Q12" s="42">
        <v>8.1999999999999993</v>
      </c>
      <c r="R12" s="42">
        <v>8.1999999999999993</v>
      </c>
      <c r="S12" s="42">
        <v>8</v>
      </c>
      <c r="T12" s="42">
        <v>8.1999999999999993</v>
      </c>
      <c r="U12" s="26" t="str">
        <f t="shared" ref="U12:U38" si="0">B12</f>
        <v>昭和60年度</v>
      </c>
      <c r="V12" s="27"/>
    </row>
    <row r="13" spans="1:22" s="7" customFormat="1" x14ac:dyDescent="0.2">
      <c r="A13" s="13"/>
      <c r="B13" s="14" t="s">
        <v>45</v>
      </c>
      <c r="C13" s="41">
        <v>7.6</v>
      </c>
      <c r="D13" s="42">
        <v>7.5</v>
      </c>
      <c r="E13" s="42">
        <v>7.3</v>
      </c>
      <c r="F13" s="42">
        <v>7.4</v>
      </c>
      <c r="G13" s="42">
        <v>7.5</v>
      </c>
      <c r="H13" s="42">
        <v>7.6</v>
      </c>
      <c r="I13" s="42">
        <v>7.7</v>
      </c>
      <c r="J13" s="42">
        <v>7.5</v>
      </c>
      <c r="K13" s="42">
        <v>7.5</v>
      </c>
      <c r="L13" s="42">
        <v>7.4</v>
      </c>
      <c r="M13" s="42" t="s">
        <v>19</v>
      </c>
      <c r="N13" s="42">
        <v>7.8</v>
      </c>
      <c r="O13" s="42">
        <v>8</v>
      </c>
      <c r="P13" s="42">
        <v>8.1</v>
      </c>
      <c r="Q13" s="42">
        <v>8.1</v>
      </c>
      <c r="R13" s="42">
        <v>8.1</v>
      </c>
      <c r="S13" s="42">
        <v>7.8</v>
      </c>
      <c r="T13" s="42">
        <v>8.1</v>
      </c>
      <c r="U13" s="26" t="str">
        <f t="shared" si="0"/>
        <v>昭和61年度</v>
      </c>
      <c r="V13" s="27"/>
    </row>
    <row r="14" spans="1:22" s="7" customFormat="1" x14ac:dyDescent="0.2">
      <c r="A14" s="13"/>
      <c r="B14" s="14" t="s">
        <v>46</v>
      </c>
      <c r="C14" s="41">
        <v>7.4</v>
      </c>
      <c r="D14" s="42">
        <v>7.4</v>
      </c>
      <c r="E14" s="42">
        <v>7.3</v>
      </c>
      <c r="F14" s="42">
        <v>7.4</v>
      </c>
      <c r="G14" s="42">
        <v>7.5</v>
      </c>
      <c r="H14" s="42">
        <v>7.5</v>
      </c>
      <c r="I14" s="42">
        <v>7.7</v>
      </c>
      <c r="J14" s="42">
        <v>7.4</v>
      </c>
      <c r="K14" s="42">
        <v>7.6</v>
      </c>
      <c r="L14" s="42">
        <v>7.3</v>
      </c>
      <c r="M14" s="42" t="s">
        <v>19</v>
      </c>
      <c r="N14" s="42">
        <v>7.9</v>
      </c>
      <c r="O14" s="42">
        <v>8</v>
      </c>
      <c r="P14" s="42">
        <v>8.1</v>
      </c>
      <c r="Q14" s="42">
        <v>8.1</v>
      </c>
      <c r="R14" s="42">
        <v>8.1</v>
      </c>
      <c r="S14" s="42">
        <v>7.9</v>
      </c>
      <c r="T14" s="42">
        <v>8.1</v>
      </c>
      <c r="U14" s="26" t="str">
        <f t="shared" si="0"/>
        <v>昭和62年度</v>
      </c>
      <c r="V14" s="27"/>
    </row>
    <row r="15" spans="1:22" s="7" customFormat="1" x14ac:dyDescent="0.2">
      <c r="A15" s="13"/>
      <c r="B15" s="14" t="s">
        <v>47</v>
      </c>
      <c r="C15" s="41">
        <v>7.5</v>
      </c>
      <c r="D15" s="42">
        <v>7.5</v>
      </c>
      <c r="E15" s="42">
        <v>7.3</v>
      </c>
      <c r="F15" s="42">
        <v>7.5</v>
      </c>
      <c r="G15" s="42">
        <v>7.5</v>
      </c>
      <c r="H15" s="42">
        <v>7.7</v>
      </c>
      <c r="I15" s="42">
        <v>7.7</v>
      </c>
      <c r="J15" s="42">
        <v>7.5</v>
      </c>
      <c r="K15" s="42">
        <v>7.6</v>
      </c>
      <c r="L15" s="42">
        <v>7.4</v>
      </c>
      <c r="M15" s="42" t="s">
        <v>19</v>
      </c>
      <c r="N15" s="42">
        <v>7.8</v>
      </c>
      <c r="O15" s="42">
        <v>8</v>
      </c>
      <c r="P15" s="42">
        <v>8</v>
      </c>
      <c r="Q15" s="42">
        <v>8.1</v>
      </c>
      <c r="R15" s="42">
        <v>8.1</v>
      </c>
      <c r="S15" s="42">
        <v>8</v>
      </c>
      <c r="T15" s="42">
        <v>8.1</v>
      </c>
      <c r="U15" s="26" t="str">
        <f t="shared" si="0"/>
        <v>昭和63年度</v>
      </c>
      <c r="V15" s="27"/>
    </row>
    <row r="16" spans="1:22" s="7" customFormat="1" x14ac:dyDescent="0.2">
      <c r="A16" s="13"/>
      <c r="B16" s="14" t="s">
        <v>20</v>
      </c>
      <c r="C16" s="41">
        <v>7.5</v>
      </c>
      <c r="D16" s="42">
        <v>7.5</v>
      </c>
      <c r="E16" s="42">
        <v>7.3</v>
      </c>
      <c r="F16" s="42">
        <v>7.5</v>
      </c>
      <c r="G16" s="42">
        <v>7.5</v>
      </c>
      <c r="H16" s="42">
        <v>7.7</v>
      </c>
      <c r="I16" s="42">
        <v>7.7</v>
      </c>
      <c r="J16" s="42">
        <v>7.5</v>
      </c>
      <c r="K16" s="42">
        <v>7.6</v>
      </c>
      <c r="L16" s="42">
        <v>7.4</v>
      </c>
      <c r="M16" s="42">
        <v>7.5</v>
      </c>
      <c r="N16" s="42">
        <v>7.8</v>
      </c>
      <c r="O16" s="42">
        <v>8</v>
      </c>
      <c r="P16" s="42">
        <v>8</v>
      </c>
      <c r="Q16" s="42">
        <v>8.1</v>
      </c>
      <c r="R16" s="42">
        <v>8.1</v>
      </c>
      <c r="S16" s="42">
        <v>8</v>
      </c>
      <c r="T16" s="42">
        <v>8.1</v>
      </c>
      <c r="U16" s="26" t="str">
        <f t="shared" si="0"/>
        <v>平成元年度</v>
      </c>
      <c r="V16" s="27"/>
    </row>
    <row r="17" spans="1:22" s="7" customFormat="1" ht="27" customHeight="1" x14ac:dyDescent="0.2">
      <c r="A17" s="13"/>
      <c r="B17" s="14" t="s">
        <v>48</v>
      </c>
      <c r="C17" s="41">
        <v>7.5</v>
      </c>
      <c r="D17" s="42">
        <v>7.5</v>
      </c>
      <c r="E17" s="42">
        <v>7.4</v>
      </c>
      <c r="F17" s="42">
        <v>7.5</v>
      </c>
      <c r="G17" s="42">
        <v>7.5</v>
      </c>
      <c r="H17" s="42">
        <v>7.7</v>
      </c>
      <c r="I17" s="42">
        <v>7.9</v>
      </c>
      <c r="J17" s="42">
        <v>7.4</v>
      </c>
      <c r="K17" s="42">
        <v>7.5</v>
      </c>
      <c r="L17" s="42">
        <v>7.3</v>
      </c>
      <c r="M17" s="42">
        <v>7.5</v>
      </c>
      <c r="N17" s="42">
        <v>7.8</v>
      </c>
      <c r="O17" s="42">
        <v>8</v>
      </c>
      <c r="P17" s="42">
        <v>8.1</v>
      </c>
      <c r="Q17" s="42">
        <v>8.1</v>
      </c>
      <c r="R17" s="42">
        <v>8.1</v>
      </c>
      <c r="S17" s="42">
        <v>8</v>
      </c>
      <c r="T17" s="42">
        <v>8.1</v>
      </c>
      <c r="U17" s="26" t="str">
        <f t="shared" si="0"/>
        <v>平成２年度</v>
      </c>
      <c r="V17" s="27"/>
    </row>
    <row r="18" spans="1:22" s="7" customFormat="1" x14ac:dyDescent="0.2">
      <c r="A18" s="13"/>
      <c r="B18" s="14" t="s">
        <v>49</v>
      </c>
      <c r="C18" s="41">
        <v>7.5</v>
      </c>
      <c r="D18" s="42">
        <v>7.6</v>
      </c>
      <c r="E18" s="42">
        <v>7.4</v>
      </c>
      <c r="F18" s="42">
        <v>7.6</v>
      </c>
      <c r="G18" s="42">
        <v>7.6</v>
      </c>
      <c r="H18" s="42">
        <v>7.8</v>
      </c>
      <c r="I18" s="42">
        <v>8</v>
      </c>
      <c r="J18" s="42">
        <v>7.5</v>
      </c>
      <c r="K18" s="42">
        <v>7.6</v>
      </c>
      <c r="L18" s="42">
        <v>7.4</v>
      </c>
      <c r="M18" s="42">
        <v>7.4</v>
      </c>
      <c r="N18" s="42">
        <v>7.9</v>
      </c>
      <c r="O18" s="42">
        <v>8.1</v>
      </c>
      <c r="P18" s="42">
        <v>8.1999999999999993</v>
      </c>
      <c r="Q18" s="42">
        <v>8.1999999999999993</v>
      </c>
      <c r="R18" s="42">
        <v>8.1999999999999993</v>
      </c>
      <c r="S18" s="42">
        <v>8.1</v>
      </c>
      <c r="T18" s="42">
        <v>8.1999999999999993</v>
      </c>
      <c r="U18" s="26" t="str">
        <f t="shared" si="0"/>
        <v>平成３年度</v>
      </c>
      <c r="V18" s="27"/>
    </row>
    <row r="19" spans="1:22" s="7" customFormat="1" x14ac:dyDescent="0.2">
      <c r="A19" s="13"/>
      <c r="B19" s="14" t="s">
        <v>50</v>
      </c>
      <c r="C19" s="41">
        <v>7.5</v>
      </c>
      <c r="D19" s="42">
        <v>7.5</v>
      </c>
      <c r="E19" s="42">
        <v>7.5</v>
      </c>
      <c r="F19" s="42">
        <v>7.8</v>
      </c>
      <c r="G19" s="42">
        <v>7.6</v>
      </c>
      <c r="H19" s="42">
        <v>7.8</v>
      </c>
      <c r="I19" s="42">
        <v>8</v>
      </c>
      <c r="J19" s="42">
        <v>7.6</v>
      </c>
      <c r="K19" s="42">
        <v>7.7</v>
      </c>
      <c r="L19" s="42">
        <v>7.4</v>
      </c>
      <c r="M19" s="42">
        <v>7.4</v>
      </c>
      <c r="N19" s="42">
        <v>8</v>
      </c>
      <c r="O19" s="42">
        <v>8.1999999999999993</v>
      </c>
      <c r="P19" s="42">
        <v>8.1999999999999993</v>
      </c>
      <c r="Q19" s="42">
        <v>8.1999999999999993</v>
      </c>
      <c r="R19" s="42">
        <v>8.3000000000000007</v>
      </c>
      <c r="S19" s="42">
        <v>8.1</v>
      </c>
      <c r="T19" s="42">
        <v>8.3000000000000007</v>
      </c>
      <c r="U19" s="26" t="str">
        <f t="shared" si="0"/>
        <v>平成４年度</v>
      </c>
      <c r="V19" s="27"/>
    </row>
    <row r="20" spans="1:22" s="7" customFormat="1" x14ac:dyDescent="0.2">
      <c r="A20" s="13"/>
      <c r="B20" s="14" t="s">
        <v>51</v>
      </c>
      <c r="C20" s="41">
        <v>7.4</v>
      </c>
      <c r="D20" s="42">
        <v>7.5</v>
      </c>
      <c r="E20" s="42">
        <v>7.4</v>
      </c>
      <c r="F20" s="42">
        <v>7.8</v>
      </c>
      <c r="G20" s="42">
        <v>7.7</v>
      </c>
      <c r="H20" s="42">
        <v>7.8</v>
      </c>
      <c r="I20" s="42">
        <v>8</v>
      </c>
      <c r="J20" s="42">
        <v>7.7</v>
      </c>
      <c r="K20" s="42">
        <v>7.7</v>
      </c>
      <c r="L20" s="42">
        <v>7.5</v>
      </c>
      <c r="M20" s="42">
        <v>7.5</v>
      </c>
      <c r="N20" s="42">
        <v>7.9</v>
      </c>
      <c r="O20" s="42">
        <v>8.1999999999999993</v>
      </c>
      <c r="P20" s="42">
        <v>8.3000000000000007</v>
      </c>
      <c r="Q20" s="42">
        <v>8.3000000000000007</v>
      </c>
      <c r="R20" s="42">
        <v>8.3000000000000007</v>
      </c>
      <c r="S20" s="42">
        <v>8.1999999999999993</v>
      </c>
      <c r="T20" s="42">
        <v>8.3000000000000007</v>
      </c>
      <c r="U20" s="26" t="str">
        <f t="shared" si="0"/>
        <v>平成５年度</v>
      </c>
      <c r="V20" s="27"/>
    </row>
    <row r="21" spans="1:22" s="7" customFormat="1" x14ac:dyDescent="0.2">
      <c r="A21" s="13"/>
      <c r="B21" s="14" t="s">
        <v>52</v>
      </c>
      <c r="C21" s="41">
        <v>7.6</v>
      </c>
      <c r="D21" s="42">
        <v>7.6</v>
      </c>
      <c r="E21" s="42">
        <v>7.5</v>
      </c>
      <c r="F21" s="42">
        <v>7.9</v>
      </c>
      <c r="G21" s="42">
        <v>7.8</v>
      </c>
      <c r="H21" s="42">
        <v>8</v>
      </c>
      <c r="I21" s="42">
        <v>8.1999999999999993</v>
      </c>
      <c r="J21" s="42">
        <v>7.6</v>
      </c>
      <c r="K21" s="42">
        <v>7.8</v>
      </c>
      <c r="L21" s="42">
        <v>7.5</v>
      </c>
      <c r="M21" s="42">
        <v>7.4</v>
      </c>
      <c r="N21" s="42">
        <v>8.1999999999999993</v>
      </c>
      <c r="O21" s="42">
        <v>8.3000000000000007</v>
      </c>
      <c r="P21" s="42">
        <v>8.4</v>
      </c>
      <c r="Q21" s="42">
        <v>8.3000000000000007</v>
      </c>
      <c r="R21" s="42">
        <v>8.4</v>
      </c>
      <c r="S21" s="42">
        <v>8.4</v>
      </c>
      <c r="T21" s="42">
        <v>8.4</v>
      </c>
      <c r="U21" s="26" t="str">
        <f t="shared" si="0"/>
        <v>平成６年度</v>
      </c>
      <c r="V21" s="27"/>
    </row>
    <row r="22" spans="1:22" s="7" customFormat="1" ht="27" customHeight="1" x14ac:dyDescent="0.2">
      <c r="A22" s="13"/>
      <c r="B22" s="14" t="s">
        <v>53</v>
      </c>
      <c r="C22" s="41">
        <v>7.6</v>
      </c>
      <c r="D22" s="42">
        <v>7.6</v>
      </c>
      <c r="E22" s="42">
        <v>7.5</v>
      </c>
      <c r="F22" s="42">
        <v>7.9</v>
      </c>
      <c r="G22" s="42">
        <v>7.8</v>
      </c>
      <c r="H22" s="42">
        <v>8</v>
      </c>
      <c r="I22" s="42">
        <v>8.1</v>
      </c>
      <c r="J22" s="42">
        <v>7.7</v>
      </c>
      <c r="K22" s="42">
        <v>7.9</v>
      </c>
      <c r="L22" s="42">
        <v>7.6</v>
      </c>
      <c r="M22" s="42">
        <v>7.5</v>
      </c>
      <c r="N22" s="42">
        <v>8</v>
      </c>
      <c r="O22" s="42">
        <v>8.1999999999999993</v>
      </c>
      <c r="P22" s="42">
        <v>8.3000000000000007</v>
      </c>
      <c r="Q22" s="42">
        <v>8.3000000000000007</v>
      </c>
      <c r="R22" s="42">
        <v>8.3000000000000007</v>
      </c>
      <c r="S22" s="42">
        <v>8.1999999999999993</v>
      </c>
      <c r="T22" s="42">
        <v>8.3000000000000007</v>
      </c>
      <c r="U22" s="26" t="str">
        <f t="shared" si="0"/>
        <v>平成７年度</v>
      </c>
      <c r="V22" s="27"/>
    </row>
    <row r="23" spans="1:22" s="7" customFormat="1" x14ac:dyDescent="0.2">
      <c r="A23" s="13"/>
      <c r="B23" s="14" t="s">
        <v>54</v>
      </c>
      <c r="C23" s="41">
        <v>7.5</v>
      </c>
      <c r="D23" s="42">
        <v>7.6</v>
      </c>
      <c r="E23" s="42">
        <v>7.6</v>
      </c>
      <c r="F23" s="42">
        <v>7.9</v>
      </c>
      <c r="G23" s="42">
        <v>7.9</v>
      </c>
      <c r="H23" s="42">
        <v>8.1999999999999993</v>
      </c>
      <c r="I23" s="42">
        <v>8.4</v>
      </c>
      <c r="J23" s="42">
        <v>7.8</v>
      </c>
      <c r="K23" s="42">
        <v>8</v>
      </c>
      <c r="L23" s="42">
        <v>7.6</v>
      </c>
      <c r="M23" s="42">
        <v>7.6</v>
      </c>
      <c r="N23" s="42">
        <v>8.1</v>
      </c>
      <c r="O23" s="42">
        <v>8.4</v>
      </c>
      <c r="P23" s="42">
        <v>8.5</v>
      </c>
      <c r="Q23" s="42">
        <v>8.4</v>
      </c>
      <c r="R23" s="42">
        <v>8.5</v>
      </c>
      <c r="S23" s="42">
        <v>8.4</v>
      </c>
      <c r="T23" s="42">
        <v>8.5</v>
      </c>
      <c r="U23" s="26" t="str">
        <f t="shared" si="0"/>
        <v>平成８年度</v>
      </c>
      <c r="V23" s="27"/>
    </row>
    <row r="24" spans="1:22" s="7" customFormat="1" x14ac:dyDescent="0.2">
      <c r="A24" s="13"/>
      <c r="B24" s="14" t="s">
        <v>55</v>
      </c>
      <c r="C24" s="41">
        <v>7.5</v>
      </c>
      <c r="D24" s="42">
        <v>7.4</v>
      </c>
      <c r="E24" s="42">
        <v>7.4</v>
      </c>
      <c r="F24" s="42">
        <v>7.8</v>
      </c>
      <c r="G24" s="42">
        <v>7.7</v>
      </c>
      <c r="H24" s="42">
        <v>7.8</v>
      </c>
      <c r="I24" s="42">
        <v>7.9</v>
      </c>
      <c r="J24" s="42">
        <v>7.5</v>
      </c>
      <c r="K24" s="42">
        <v>8</v>
      </c>
      <c r="L24" s="42">
        <v>7.4</v>
      </c>
      <c r="M24" s="42">
        <v>7.4</v>
      </c>
      <c r="N24" s="42">
        <v>7.8</v>
      </c>
      <c r="O24" s="42">
        <v>8</v>
      </c>
      <c r="P24" s="42">
        <v>8</v>
      </c>
      <c r="Q24" s="42">
        <v>8</v>
      </c>
      <c r="R24" s="42">
        <v>8.1</v>
      </c>
      <c r="S24" s="42">
        <v>8</v>
      </c>
      <c r="T24" s="42">
        <v>8.1</v>
      </c>
      <c r="U24" s="26" t="str">
        <f t="shared" si="0"/>
        <v>平成９年度</v>
      </c>
      <c r="V24" s="27"/>
    </row>
    <row r="25" spans="1:22" s="7" customFormat="1" x14ac:dyDescent="0.2">
      <c r="A25" s="13"/>
      <c r="B25" s="14" t="s">
        <v>56</v>
      </c>
      <c r="C25" s="8">
        <v>7.7</v>
      </c>
      <c r="D25" s="9">
        <v>7.5</v>
      </c>
      <c r="E25" s="9">
        <v>7.4</v>
      </c>
      <c r="F25" s="9">
        <v>7.9</v>
      </c>
      <c r="G25" s="9">
        <v>7.8</v>
      </c>
      <c r="H25" s="9">
        <v>7.9</v>
      </c>
      <c r="I25" s="9">
        <v>8.1</v>
      </c>
      <c r="J25" s="9">
        <v>7.5</v>
      </c>
      <c r="K25" s="9">
        <v>7.8</v>
      </c>
      <c r="L25" s="9">
        <v>7.4</v>
      </c>
      <c r="M25" s="9">
        <v>7.4</v>
      </c>
      <c r="N25" s="9">
        <v>8.1</v>
      </c>
      <c r="O25" s="9">
        <v>8.1999999999999993</v>
      </c>
      <c r="P25" s="9">
        <v>8.1999999999999993</v>
      </c>
      <c r="Q25" s="9">
        <v>8.1999999999999993</v>
      </c>
      <c r="R25" s="9">
        <v>8.3000000000000007</v>
      </c>
      <c r="S25" s="9">
        <v>8.1999999999999993</v>
      </c>
      <c r="T25" s="9">
        <v>8.1999999999999993</v>
      </c>
      <c r="U25" s="26" t="str">
        <f t="shared" si="0"/>
        <v>平成10年度</v>
      </c>
      <c r="V25" s="27"/>
    </row>
    <row r="26" spans="1:22" s="7" customFormat="1" x14ac:dyDescent="0.2">
      <c r="A26" s="13"/>
      <c r="B26" s="14" t="s">
        <v>57</v>
      </c>
      <c r="C26" s="8">
        <v>7.8</v>
      </c>
      <c r="D26" s="9">
        <v>7.6</v>
      </c>
      <c r="E26" s="9">
        <v>7.5</v>
      </c>
      <c r="F26" s="9">
        <v>7.9</v>
      </c>
      <c r="G26" s="9">
        <v>7.9</v>
      </c>
      <c r="H26" s="9">
        <v>8</v>
      </c>
      <c r="I26" s="9">
        <v>8.1</v>
      </c>
      <c r="J26" s="9">
        <v>7.5</v>
      </c>
      <c r="K26" s="9">
        <v>8</v>
      </c>
      <c r="L26" s="9">
        <v>7.5</v>
      </c>
      <c r="M26" s="9">
        <v>7.4</v>
      </c>
      <c r="N26" s="9">
        <v>8.1</v>
      </c>
      <c r="O26" s="9">
        <v>8.1999999999999993</v>
      </c>
      <c r="P26" s="9">
        <v>8.1999999999999993</v>
      </c>
      <c r="Q26" s="9">
        <v>8.1999999999999993</v>
      </c>
      <c r="R26" s="9">
        <v>8.3000000000000007</v>
      </c>
      <c r="S26" s="9">
        <v>8.1999999999999993</v>
      </c>
      <c r="T26" s="9">
        <v>8.3000000000000007</v>
      </c>
      <c r="U26" s="26" t="str">
        <f t="shared" si="0"/>
        <v>平成11年度</v>
      </c>
      <c r="V26" s="27"/>
    </row>
    <row r="27" spans="1:22" s="7" customFormat="1" ht="27" customHeight="1" x14ac:dyDescent="0.2">
      <c r="A27" s="13"/>
      <c r="B27" s="14" t="s">
        <v>58</v>
      </c>
      <c r="C27" s="8">
        <v>7.7</v>
      </c>
      <c r="D27" s="9">
        <v>7.5</v>
      </c>
      <c r="E27" s="9">
        <v>7.5</v>
      </c>
      <c r="F27" s="9">
        <v>7.9</v>
      </c>
      <c r="G27" s="9">
        <v>7.8</v>
      </c>
      <c r="H27" s="9">
        <v>7.9</v>
      </c>
      <c r="I27" s="9">
        <v>8</v>
      </c>
      <c r="J27" s="9">
        <v>7.5</v>
      </c>
      <c r="K27" s="9">
        <v>8</v>
      </c>
      <c r="L27" s="9">
        <v>7.3</v>
      </c>
      <c r="M27" s="9">
        <v>7.4</v>
      </c>
      <c r="N27" s="9">
        <v>8.1</v>
      </c>
      <c r="O27" s="9">
        <v>8.1999999999999993</v>
      </c>
      <c r="P27" s="9">
        <v>8.1999999999999993</v>
      </c>
      <c r="Q27" s="9">
        <v>8.1999999999999993</v>
      </c>
      <c r="R27" s="9">
        <v>8.1999999999999993</v>
      </c>
      <c r="S27" s="9">
        <v>8.1</v>
      </c>
      <c r="T27" s="9">
        <v>8.1999999999999993</v>
      </c>
      <c r="U27" s="26" t="str">
        <f t="shared" si="0"/>
        <v>平成12年度</v>
      </c>
      <c r="V27" s="27"/>
    </row>
    <row r="28" spans="1:22" s="7" customFormat="1" x14ac:dyDescent="0.2">
      <c r="A28" s="13"/>
      <c r="B28" s="14" t="s">
        <v>59</v>
      </c>
      <c r="C28" s="8">
        <v>7.7</v>
      </c>
      <c r="D28" s="9">
        <v>7.5</v>
      </c>
      <c r="E28" s="9">
        <v>7.5</v>
      </c>
      <c r="F28" s="9">
        <v>7.9</v>
      </c>
      <c r="G28" s="9">
        <v>7.9</v>
      </c>
      <c r="H28" s="9">
        <v>7.9</v>
      </c>
      <c r="I28" s="9">
        <v>8.1</v>
      </c>
      <c r="J28" s="9">
        <v>7.6</v>
      </c>
      <c r="K28" s="9">
        <v>8</v>
      </c>
      <c r="L28" s="9">
        <v>7.4</v>
      </c>
      <c r="M28" s="9">
        <v>7.4</v>
      </c>
      <c r="N28" s="9">
        <v>8</v>
      </c>
      <c r="O28" s="9">
        <v>8.1</v>
      </c>
      <c r="P28" s="9">
        <v>8.1</v>
      </c>
      <c r="Q28" s="9">
        <v>8.1</v>
      </c>
      <c r="R28" s="9">
        <v>8.1999999999999993</v>
      </c>
      <c r="S28" s="9">
        <v>8.1</v>
      </c>
      <c r="T28" s="9">
        <v>8.1999999999999993</v>
      </c>
      <c r="U28" s="26" t="str">
        <f t="shared" si="0"/>
        <v>平成13年度</v>
      </c>
      <c r="V28" s="27"/>
    </row>
    <row r="29" spans="1:22" s="7" customFormat="1" x14ac:dyDescent="0.2">
      <c r="A29" s="13"/>
      <c r="B29" s="14" t="s">
        <v>60</v>
      </c>
      <c r="C29" s="8">
        <v>7.7</v>
      </c>
      <c r="D29" s="43">
        <v>7.5</v>
      </c>
      <c r="E29" s="43">
        <v>7.5</v>
      </c>
      <c r="F29" s="43">
        <v>7.9</v>
      </c>
      <c r="G29" s="43">
        <v>7.9</v>
      </c>
      <c r="H29" s="43">
        <v>8</v>
      </c>
      <c r="I29" s="43">
        <v>8.1</v>
      </c>
      <c r="J29" s="43">
        <v>7.6</v>
      </c>
      <c r="K29" s="43">
        <v>8</v>
      </c>
      <c r="L29" s="43">
        <v>7.4</v>
      </c>
      <c r="M29" s="43">
        <v>7.5</v>
      </c>
      <c r="N29" s="43">
        <v>8.1999999999999993</v>
      </c>
      <c r="O29" s="43">
        <v>8.3000000000000007</v>
      </c>
      <c r="P29" s="43">
        <v>8.3000000000000007</v>
      </c>
      <c r="Q29" s="43">
        <v>8.3000000000000007</v>
      </c>
      <c r="R29" s="43">
        <v>8.3000000000000007</v>
      </c>
      <c r="S29" s="43">
        <v>8.1999999999999993</v>
      </c>
      <c r="T29" s="43">
        <v>8.3000000000000007</v>
      </c>
      <c r="U29" s="26" t="str">
        <f t="shared" si="0"/>
        <v>平成14年度</v>
      </c>
      <c r="V29" s="27"/>
    </row>
    <row r="30" spans="1:22" s="7" customFormat="1" x14ac:dyDescent="0.2">
      <c r="A30" s="13"/>
      <c r="B30" s="14" t="s">
        <v>61</v>
      </c>
      <c r="C30" s="8">
        <v>7.6</v>
      </c>
      <c r="D30" s="43">
        <v>7.5</v>
      </c>
      <c r="E30" s="43">
        <v>7.7</v>
      </c>
      <c r="F30" s="43">
        <v>8</v>
      </c>
      <c r="G30" s="43">
        <v>8</v>
      </c>
      <c r="H30" s="43">
        <v>8.1</v>
      </c>
      <c r="I30" s="43">
        <v>8.1999999999999993</v>
      </c>
      <c r="J30" s="43">
        <v>7.5</v>
      </c>
      <c r="K30" s="43">
        <v>8</v>
      </c>
      <c r="L30" s="43">
        <v>7.4</v>
      </c>
      <c r="M30" s="43">
        <v>7.5</v>
      </c>
      <c r="N30" s="43">
        <v>8.3000000000000007</v>
      </c>
      <c r="O30" s="43">
        <v>8.3000000000000007</v>
      </c>
      <c r="P30" s="43">
        <v>8.4</v>
      </c>
      <c r="Q30" s="43">
        <v>8.4</v>
      </c>
      <c r="R30" s="43">
        <v>8.4</v>
      </c>
      <c r="S30" s="43">
        <v>8.1999999999999993</v>
      </c>
      <c r="T30" s="43">
        <v>8.4</v>
      </c>
      <c r="U30" s="26" t="str">
        <f t="shared" si="0"/>
        <v>平成15年度</v>
      </c>
      <c r="V30" s="27"/>
    </row>
    <row r="31" spans="1:22" s="7" customFormat="1" x14ac:dyDescent="0.2">
      <c r="A31" s="13"/>
      <c r="B31" s="14" t="s">
        <v>62</v>
      </c>
      <c r="C31" s="8">
        <v>7.6</v>
      </c>
      <c r="D31" s="43">
        <v>7.5</v>
      </c>
      <c r="E31" s="43">
        <v>7.6</v>
      </c>
      <c r="F31" s="43">
        <v>8</v>
      </c>
      <c r="G31" s="43">
        <v>7.9</v>
      </c>
      <c r="H31" s="43">
        <v>8</v>
      </c>
      <c r="I31" s="43">
        <v>8.1999999999999993</v>
      </c>
      <c r="J31" s="43">
        <v>7.6</v>
      </c>
      <c r="K31" s="43">
        <v>8</v>
      </c>
      <c r="L31" s="43">
        <v>7.4</v>
      </c>
      <c r="M31" s="43">
        <v>7.6</v>
      </c>
      <c r="N31" s="43">
        <v>8.1</v>
      </c>
      <c r="O31" s="43">
        <v>8.1999999999999993</v>
      </c>
      <c r="P31" s="43">
        <v>8.3000000000000007</v>
      </c>
      <c r="Q31" s="43">
        <v>8.1999999999999993</v>
      </c>
      <c r="R31" s="43">
        <v>8.3000000000000007</v>
      </c>
      <c r="S31" s="43">
        <v>8.1999999999999993</v>
      </c>
      <c r="T31" s="43">
        <v>8.3000000000000007</v>
      </c>
      <c r="U31" s="26" t="str">
        <f t="shared" si="0"/>
        <v>平成16年度</v>
      </c>
      <c r="V31" s="27"/>
    </row>
    <row r="32" spans="1:22" s="7" customFormat="1" ht="27" customHeight="1" x14ac:dyDescent="0.2">
      <c r="A32" s="13"/>
      <c r="B32" s="14" t="s">
        <v>63</v>
      </c>
      <c r="C32" s="8">
        <v>7.6</v>
      </c>
      <c r="D32" s="43">
        <v>7.4</v>
      </c>
      <c r="E32" s="43">
        <v>7.6</v>
      </c>
      <c r="F32" s="43">
        <v>8</v>
      </c>
      <c r="G32" s="43">
        <v>7.9</v>
      </c>
      <c r="H32" s="43">
        <v>8</v>
      </c>
      <c r="I32" s="43">
        <v>8.1</v>
      </c>
      <c r="J32" s="43">
        <v>7.6</v>
      </c>
      <c r="K32" s="43">
        <v>8</v>
      </c>
      <c r="L32" s="43">
        <v>7.4</v>
      </c>
      <c r="M32" s="43">
        <v>7.6</v>
      </c>
      <c r="N32" s="43">
        <v>8.1999999999999993</v>
      </c>
      <c r="O32" s="43">
        <v>8.3000000000000007</v>
      </c>
      <c r="P32" s="43">
        <v>8.3000000000000007</v>
      </c>
      <c r="Q32" s="43">
        <v>8.3000000000000007</v>
      </c>
      <c r="R32" s="43">
        <v>8.3000000000000007</v>
      </c>
      <c r="S32" s="43">
        <v>8.3000000000000007</v>
      </c>
      <c r="T32" s="43">
        <v>8.3000000000000007</v>
      </c>
      <c r="U32" s="26" t="str">
        <f t="shared" si="0"/>
        <v>平成17年度</v>
      </c>
      <c r="V32" s="27"/>
    </row>
    <row r="33" spans="1:22" s="7" customFormat="1" x14ac:dyDescent="0.2">
      <c r="A33" s="13"/>
      <c r="B33" s="14" t="s">
        <v>42</v>
      </c>
      <c r="C33" s="8">
        <v>7.5</v>
      </c>
      <c r="D33" s="43">
        <v>7.6</v>
      </c>
      <c r="E33" s="43">
        <v>7.6</v>
      </c>
      <c r="F33" s="43">
        <v>8.1</v>
      </c>
      <c r="G33" s="43">
        <v>8</v>
      </c>
      <c r="H33" s="43">
        <v>8.1</v>
      </c>
      <c r="I33" s="43">
        <v>8.1999999999999993</v>
      </c>
      <c r="J33" s="43">
        <v>7.6</v>
      </c>
      <c r="K33" s="43">
        <v>8.1</v>
      </c>
      <c r="L33" s="43">
        <v>7.6</v>
      </c>
      <c r="M33" s="43">
        <v>7.6</v>
      </c>
      <c r="N33" s="43">
        <v>8.1999999999999993</v>
      </c>
      <c r="O33" s="43">
        <v>8.3000000000000007</v>
      </c>
      <c r="P33" s="43">
        <v>8.3000000000000007</v>
      </c>
      <c r="Q33" s="43">
        <v>8.3000000000000007</v>
      </c>
      <c r="R33" s="43">
        <v>8.4</v>
      </c>
      <c r="S33" s="43">
        <v>8.1999999999999993</v>
      </c>
      <c r="T33" s="43">
        <v>8.3000000000000007</v>
      </c>
      <c r="U33" s="26" t="str">
        <f t="shared" si="0"/>
        <v>平成18年度</v>
      </c>
      <c r="V33" s="27"/>
    </row>
    <row r="34" spans="1:22" s="7" customFormat="1" x14ac:dyDescent="0.2">
      <c r="A34" s="13"/>
      <c r="B34" s="14" t="s">
        <v>43</v>
      </c>
      <c r="C34" s="8">
        <v>7.7</v>
      </c>
      <c r="D34" s="43">
        <v>7.6</v>
      </c>
      <c r="E34" s="43">
        <v>7.6</v>
      </c>
      <c r="F34" s="43">
        <v>8.1</v>
      </c>
      <c r="G34" s="43">
        <v>8</v>
      </c>
      <c r="H34" s="43">
        <v>8.1</v>
      </c>
      <c r="I34" s="43">
        <v>8.1999999999999993</v>
      </c>
      <c r="J34" s="43">
        <v>7.6</v>
      </c>
      <c r="K34" s="43">
        <v>8.1999999999999993</v>
      </c>
      <c r="L34" s="43">
        <v>7.7</v>
      </c>
      <c r="M34" s="43">
        <v>7.6</v>
      </c>
      <c r="N34" s="43">
        <v>8.1</v>
      </c>
      <c r="O34" s="43">
        <v>8.1999999999999993</v>
      </c>
      <c r="P34" s="43">
        <v>8.3000000000000007</v>
      </c>
      <c r="Q34" s="43">
        <v>8.3000000000000007</v>
      </c>
      <c r="R34" s="43">
        <v>8.3000000000000007</v>
      </c>
      <c r="S34" s="43">
        <v>8.3000000000000007</v>
      </c>
      <c r="T34" s="43">
        <v>8.3000000000000007</v>
      </c>
      <c r="U34" s="26" t="str">
        <f t="shared" si="0"/>
        <v>平成19年度</v>
      </c>
      <c r="V34" s="27"/>
    </row>
    <row r="35" spans="1:22" s="7" customFormat="1" x14ac:dyDescent="0.2">
      <c r="A35" s="13"/>
      <c r="B35" s="14" t="s">
        <v>64</v>
      </c>
      <c r="C35" s="8">
        <v>7.7</v>
      </c>
      <c r="D35" s="43">
        <v>7.7</v>
      </c>
      <c r="E35" s="43">
        <v>7.6</v>
      </c>
      <c r="F35" s="43">
        <v>8.1</v>
      </c>
      <c r="G35" s="43">
        <v>8</v>
      </c>
      <c r="H35" s="43">
        <v>8.1</v>
      </c>
      <c r="I35" s="43">
        <v>8.1999999999999993</v>
      </c>
      <c r="J35" s="43">
        <v>7.7</v>
      </c>
      <c r="K35" s="43">
        <v>8.1</v>
      </c>
      <c r="L35" s="43">
        <v>7.7</v>
      </c>
      <c r="M35" s="43">
        <v>7.6</v>
      </c>
      <c r="N35" s="43">
        <v>8.1</v>
      </c>
      <c r="O35" s="43">
        <v>8.1999999999999993</v>
      </c>
      <c r="P35" s="43">
        <v>8.1999999999999993</v>
      </c>
      <c r="Q35" s="43">
        <v>8.1999999999999993</v>
      </c>
      <c r="R35" s="43">
        <v>8.3000000000000007</v>
      </c>
      <c r="S35" s="43">
        <v>8.1999999999999993</v>
      </c>
      <c r="T35" s="43">
        <v>8.3000000000000007</v>
      </c>
      <c r="U35" s="26" t="str">
        <f t="shared" si="0"/>
        <v>平成20年度</v>
      </c>
      <c r="V35" s="27"/>
    </row>
    <row r="36" spans="1:22" s="7" customFormat="1" x14ac:dyDescent="0.2">
      <c r="A36" s="13"/>
      <c r="B36" s="14" t="s">
        <v>65</v>
      </c>
      <c r="C36" s="8">
        <v>7.8</v>
      </c>
      <c r="D36" s="43">
        <v>7.6</v>
      </c>
      <c r="E36" s="43">
        <v>7.7</v>
      </c>
      <c r="F36" s="43">
        <v>8.1</v>
      </c>
      <c r="G36" s="43">
        <v>8</v>
      </c>
      <c r="H36" s="43">
        <v>8.1</v>
      </c>
      <c r="I36" s="43">
        <v>8.1999999999999993</v>
      </c>
      <c r="J36" s="43">
        <v>7.8</v>
      </c>
      <c r="K36" s="43">
        <v>8.1999999999999993</v>
      </c>
      <c r="L36" s="43">
        <v>7.6</v>
      </c>
      <c r="M36" s="43">
        <v>7.7</v>
      </c>
      <c r="N36" s="43">
        <v>8.1999999999999993</v>
      </c>
      <c r="O36" s="43">
        <v>8.1999999999999993</v>
      </c>
      <c r="P36" s="43">
        <v>8.3000000000000007</v>
      </c>
      <c r="Q36" s="43">
        <v>8.3000000000000007</v>
      </c>
      <c r="R36" s="43">
        <v>8.3000000000000007</v>
      </c>
      <c r="S36" s="43">
        <v>8.1999999999999993</v>
      </c>
      <c r="T36" s="43">
        <v>8.3000000000000007</v>
      </c>
      <c r="U36" s="26" t="str">
        <f t="shared" si="0"/>
        <v>平成21年度</v>
      </c>
      <c r="V36" s="27"/>
    </row>
    <row r="37" spans="1:22" s="7" customFormat="1" ht="27" customHeight="1" x14ac:dyDescent="0.2">
      <c r="A37" s="13"/>
      <c r="B37" s="14" t="s">
        <v>66</v>
      </c>
      <c r="C37" s="8">
        <v>7.8</v>
      </c>
      <c r="D37" s="43">
        <v>7.7</v>
      </c>
      <c r="E37" s="43">
        <v>7.7</v>
      </c>
      <c r="F37" s="43">
        <v>8</v>
      </c>
      <c r="G37" s="43">
        <v>8</v>
      </c>
      <c r="H37" s="43">
        <v>8</v>
      </c>
      <c r="I37" s="43">
        <v>8.1</v>
      </c>
      <c r="J37" s="43">
        <v>7.8</v>
      </c>
      <c r="K37" s="43">
        <v>8.3000000000000007</v>
      </c>
      <c r="L37" s="43">
        <v>7.6</v>
      </c>
      <c r="M37" s="43">
        <v>7.6</v>
      </c>
      <c r="N37" s="43">
        <v>8.1999999999999993</v>
      </c>
      <c r="O37" s="43">
        <v>8.1999999999999993</v>
      </c>
      <c r="P37" s="43">
        <v>8.1999999999999993</v>
      </c>
      <c r="Q37" s="43">
        <v>8.1</v>
      </c>
      <c r="R37" s="43">
        <v>8.1999999999999993</v>
      </c>
      <c r="S37" s="43">
        <v>8.1999999999999993</v>
      </c>
      <c r="T37" s="43">
        <v>8.1999999999999993</v>
      </c>
      <c r="U37" s="26" t="str">
        <f t="shared" si="0"/>
        <v>平成22年度</v>
      </c>
      <c r="V37" s="27"/>
    </row>
    <row r="38" spans="1:22" s="27" customFormat="1" ht="17.100000000000001" customHeight="1" x14ac:dyDescent="0.2">
      <c r="A38" s="13"/>
      <c r="B38" s="14" t="s">
        <v>67</v>
      </c>
      <c r="C38" s="8">
        <v>7.8</v>
      </c>
      <c r="D38" s="43">
        <v>7.7</v>
      </c>
      <c r="E38" s="43">
        <v>7.6</v>
      </c>
      <c r="F38" s="43">
        <v>8</v>
      </c>
      <c r="G38" s="43">
        <v>8</v>
      </c>
      <c r="H38" s="43">
        <v>8.1999999999999993</v>
      </c>
      <c r="I38" s="43">
        <v>8.1999999999999993</v>
      </c>
      <c r="J38" s="43">
        <v>7.9</v>
      </c>
      <c r="K38" s="43">
        <v>8.3000000000000007</v>
      </c>
      <c r="L38" s="43">
        <v>7.8</v>
      </c>
      <c r="M38" s="43">
        <v>7.8</v>
      </c>
      <c r="N38" s="43">
        <v>8.1999999999999993</v>
      </c>
      <c r="O38" s="43">
        <v>8.3000000000000007</v>
      </c>
      <c r="P38" s="43">
        <v>8.3000000000000007</v>
      </c>
      <c r="Q38" s="43">
        <v>8.3000000000000007</v>
      </c>
      <c r="R38" s="43">
        <v>8.3000000000000007</v>
      </c>
      <c r="S38" s="43">
        <v>8.3000000000000007</v>
      </c>
      <c r="T38" s="43">
        <v>8.3000000000000007</v>
      </c>
      <c r="U38" s="26" t="str">
        <f t="shared" si="0"/>
        <v>平成23年度</v>
      </c>
    </row>
    <row r="39" spans="1:22" s="27" customFormat="1" ht="17.100000000000001" customHeight="1" x14ac:dyDescent="0.2">
      <c r="A39" s="13"/>
      <c r="B39" s="14" t="s">
        <v>69</v>
      </c>
      <c r="C39" s="8">
        <v>7.7</v>
      </c>
      <c r="D39" s="43">
        <v>7.7</v>
      </c>
      <c r="E39" s="43">
        <v>7.6</v>
      </c>
      <c r="F39" s="43">
        <v>8</v>
      </c>
      <c r="G39" s="43">
        <v>8</v>
      </c>
      <c r="H39" s="43">
        <v>8.1</v>
      </c>
      <c r="I39" s="43">
        <v>8.1</v>
      </c>
      <c r="J39" s="43">
        <v>7.9</v>
      </c>
      <c r="K39" s="43">
        <v>8.3000000000000007</v>
      </c>
      <c r="L39" s="43">
        <v>7.8</v>
      </c>
      <c r="M39" s="43">
        <v>7.7</v>
      </c>
      <c r="N39" s="43">
        <v>8.1999999999999993</v>
      </c>
      <c r="O39" s="43">
        <v>8.1999999999999993</v>
      </c>
      <c r="P39" s="43">
        <v>8.1999999999999993</v>
      </c>
      <c r="Q39" s="43">
        <v>8.1999999999999993</v>
      </c>
      <c r="R39" s="43">
        <v>8.3000000000000007</v>
      </c>
      <c r="S39" s="43">
        <v>8.1999999999999993</v>
      </c>
      <c r="T39" s="43">
        <v>8.3000000000000007</v>
      </c>
      <c r="U39" s="26" t="str">
        <f t="shared" ref="U39:U49" si="1">B39</f>
        <v>平成24年度</v>
      </c>
    </row>
    <row r="40" spans="1:22" s="27" customFormat="1" ht="17.100000000000001" customHeight="1" x14ac:dyDescent="0.2">
      <c r="A40" s="13"/>
      <c r="B40" s="72" t="s">
        <v>71</v>
      </c>
      <c r="C40" s="8">
        <v>7.7</v>
      </c>
      <c r="D40" s="43">
        <v>7.7</v>
      </c>
      <c r="E40" s="43">
        <v>7.7</v>
      </c>
      <c r="F40" s="43">
        <v>8</v>
      </c>
      <c r="G40" s="43">
        <v>8</v>
      </c>
      <c r="H40" s="43">
        <v>8.1</v>
      </c>
      <c r="I40" s="43">
        <v>8.1</v>
      </c>
      <c r="J40" s="43">
        <v>8</v>
      </c>
      <c r="K40" s="43">
        <v>8.3000000000000007</v>
      </c>
      <c r="L40" s="43">
        <v>7.7</v>
      </c>
      <c r="M40" s="43">
        <v>7.7</v>
      </c>
      <c r="N40" s="43">
        <v>8.1999999999999993</v>
      </c>
      <c r="O40" s="43">
        <v>8.3000000000000007</v>
      </c>
      <c r="P40" s="43">
        <v>8.3000000000000007</v>
      </c>
      <c r="Q40" s="43">
        <v>8.3000000000000007</v>
      </c>
      <c r="R40" s="43">
        <v>8.3000000000000007</v>
      </c>
      <c r="S40" s="43">
        <v>8.3000000000000007</v>
      </c>
      <c r="T40" s="43">
        <v>8.3000000000000007</v>
      </c>
      <c r="U40" s="26" t="str">
        <f t="shared" si="1"/>
        <v>平成25年度</v>
      </c>
    </row>
    <row r="41" spans="1:22" s="27" customFormat="1" ht="17.100000000000001" customHeight="1" x14ac:dyDescent="0.2">
      <c r="A41" s="13"/>
      <c r="B41" s="72" t="s">
        <v>73</v>
      </c>
      <c r="C41" s="8">
        <v>7.8</v>
      </c>
      <c r="D41" s="43">
        <v>7.6</v>
      </c>
      <c r="E41" s="43">
        <v>7.6</v>
      </c>
      <c r="F41" s="43">
        <v>8.1</v>
      </c>
      <c r="G41" s="43">
        <v>8.1</v>
      </c>
      <c r="H41" s="43">
        <v>8</v>
      </c>
      <c r="I41" s="43">
        <v>8.1999999999999993</v>
      </c>
      <c r="J41" s="43">
        <v>8</v>
      </c>
      <c r="K41" s="43">
        <v>8.3000000000000007</v>
      </c>
      <c r="L41" s="43">
        <v>7.8</v>
      </c>
      <c r="M41" s="43">
        <v>7.7</v>
      </c>
      <c r="N41" s="43">
        <v>8.1999999999999993</v>
      </c>
      <c r="O41" s="43">
        <v>8.3000000000000007</v>
      </c>
      <c r="P41" s="43">
        <v>8.3000000000000007</v>
      </c>
      <c r="Q41" s="43">
        <v>8.3000000000000007</v>
      </c>
      <c r="R41" s="43">
        <v>8.3000000000000007</v>
      </c>
      <c r="S41" s="43">
        <v>8.1999999999999993</v>
      </c>
      <c r="T41" s="43">
        <v>8.3000000000000007</v>
      </c>
      <c r="U41" s="26" t="str">
        <f t="shared" si="1"/>
        <v>平成26年度</v>
      </c>
    </row>
    <row r="42" spans="1:22" s="27" customFormat="1" ht="27.75" customHeight="1" x14ac:dyDescent="0.2">
      <c r="A42" s="13"/>
      <c r="B42" s="72" t="s">
        <v>74</v>
      </c>
      <c r="C42" s="8">
        <v>7.7</v>
      </c>
      <c r="D42" s="43">
        <v>7.6</v>
      </c>
      <c r="E42" s="43">
        <v>7.5</v>
      </c>
      <c r="F42" s="43">
        <v>8</v>
      </c>
      <c r="G42" s="43">
        <v>8</v>
      </c>
      <c r="H42" s="43">
        <v>8</v>
      </c>
      <c r="I42" s="43">
        <v>8.1</v>
      </c>
      <c r="J42" s="43">
        <v>7.9</v>
      </c>
      <c r="K42" s="43">
        <v>8.3000000000000007</v>
      </c>
      <c r="L42" s="43">
        <v>7.7</v>
      </c>
      <c r="M42" s="43">
        <v>7.7</v>
      </c>
      <c r="N42" s="43">
        <v>8.1</v>
      </c>
      <c r="O42" s="43">
        <v>8.1999999999999993</v>
      </c>
      <c r="P42" s="43">
        <v>8.1999999999999993</v>
      </c>
      <c r="Q42" s="43">
        <v>8.1999999999999993</v>
      </c>
      <c r="R42" s="43">
        <v>8.1999999999999993</v>
      </c>
      <c r="S42" s="43">
        <v>8.1999999999999993</v>
      </c>
      <c r="T42" s="43">
        <v>8.1999999999999993</v>
      </c>
      <c r="U42" s="26" t="str">
        <f t="shared" si="1"/>
        <v>平成27年度</v>
      </c>
    </row>
    <row r="43" spans="1:22" s="27" customFormat="1" x14ac:dyDescent="0.2">
      <c r="A43" s="13"/>
      <c r="B43" s="72" t="s">
        <v>76</v>
      </c>
      <c r="C43" s="8">
        <v>7.8</v>
      </c>
      <c r="D43" s="43">
        <v>7.6</v>
      </c>
      <c r="E43" s="43">
        <v>7.6</v>
      </c>
      <c r="F43" s="43">
        <v>8</v>
      </c>
      <c r="G43" s="43">
        <v>8</v>
      </c>
      <c r="H43" s="43">
        <v>8.1</v>
      </c>
      <c r="I43" s="43">
        <v>8.1999999999999993</v>
      </c>
      <c r="J43" s="43">
        <v>7.9</v>
      </c>
      <c r="K43" s="43">
        <v>8.3000000000000007</v>
      </c>
      <c r="L43" s="43">
        <v>7.7</v>
      </c>
      <c r="M43" s="43">
        <v>7.7</v>
      </c>
      <c r="N43" s="43">
        <v>8.1999999999999993</v>
      </c>
      <c r="O43" s="43">
        <v>8.1999999999999993</v>
      </c>
      <c r="P43" s="43">
        <v>8.1999999999999993</v>
      </c>
      <c r="Q43" s="43">
        <v>8.3000000000000007</v>
      </c>
      <c r="R43" s="43">
        <v>8.3000000000000007</v>
      </c>
      <c r="S43" s="43">
        <v>8.1999999999999993</v>
      </c>
      <c r="T43" s="43">
        <v>8.3000000000000007</v>
      </c>
      <c r="U43" s="26" t="str">
        <f t="shared" si="1"/>
        <v>平成28年度</v>
      </c>
    </row>
    <row r="44" spans="1:22" s="27" customFormat="1" x14ac:dyDescent="0.2">
      <c r="A44" s="13"/>
      <c r="B44" s="72" t="s">
        <v>77</v>
      </c>
      <c r="C44" s="8" t="s">
        <v>78</v>
      </c>
      <c r="D44" s="43" t="s">
        <v>79</v>
      </c>
      <c r="E44" s="43" t="s">
        <v>78</v>
      </c>
      <c r="F44" s="43" t="s">
        <v>81</v>
      </c>
      <c r="G44" s="43" t="s">
        <v>81</v>
      </c>
      <c r="H44" s="43" t="s">
        <v>81</v>
      </c>
      <c r="I44" s="43" t="s">
        <v>82</v>
      </c>
      <c r="J44" s="43" t="s">
        <v>84</v>
      </c>
      <c r="K44" s="43" t="s">
        <v>85</v>
      </c>
      <c r="L44" s="43" t="s">
        <v>78</v>
      </c>
      <c r="M44" s="43" t="s">
        <v>78</v>
      </c>
      <c r="N44" s="43" t="s">
        <v>82</v>
      </c>
      <c r="O44" s="43" t="s">
        <v>82</v>
      </c>
      <c r="P44" s="43" t="s">
        <v>82</v>
      </c>
      <c r="Q44" s="43" t="s">
        <v>82</v>
      </c>
      <c r="R44" s="43" t="s">
        <v>85</v>
      </c>
      <c r="S44" s="43" t="s">
        <v>82</v>
      </c>
      <c r="T44" s="43" t="s">
        <v>85</v>
      </c>
      <c r="U44" s="26" t="str">
        <f t="shared" ref="U44" si="2">B44</f>
        <v>平成29年度</v>
      </c>
    </row>
    <row r="45" spans="1:22" s="27" customFormat="1" x14ac:dyDescent="0.2">
      <c r="A45" s="89"/>
      <c r="B45" s="72" t="s">
        <v>86</v>
      </c>
      <c r="C45" s="8">
        <v>7.7</v>
      </c>
      <c r="D45" s="43" t="s">
        <v>79</v>
      </c>
      <c r="E45" s="43" t="s">
        <v>79</v>
      </c>
      <c r="F45" s="43" t="s">
        <v>80</v>
      </c>
      <c r="G45" s="43" t="s">
        <v>81</v>
      </c>
      <c r="H45" s="43" t="s">
        <v>81</v>
      </c>
      <c r="I45" s="43" t="s">
        <v>81</v>
      </c>
      <c r="J45" s="43" t="s">
        <v>78</v>
      </c>
      <c r="K45" s="43" t="s">
        <v>85</v>
      </c>
      <c r="L45" s="43" t="s">
        <v>78</v>
      </c>
      <c r="M45" s="43" t="s">
        <v>78</v>
      </c>
      <c r="N45" s="43" t="s">
        <v>81</v>
      </c>
      <c r="O45" s="43" t="s">
        <v>82</v>
      </c>
      <c r="P45" s="43">
        <v>8.1999999999999993</v>
      </c>
      <c r="Q45" s="43" t="s">
        <v>82</v>
      </c>
      <c r="R45" s="43">
        <v>8.1999999999999993</v>
      </c>
      <c r="S45" s="43" t="s">
        <v>81</v>
      </c>
      <c r="T45" s="43">
        <v>8.1999999999999993</v>
      </c>
      <c r="U45" s="26" t="str">
        <f t="shared" ref="U45" si="3">B45</f>
        <v>平成30年度</v>
      </c>
    </row>
    <row r="46" spans="1:22" s="27" customFormat="1" x14ac:dyDescent="0.2">
      <c r="A46" s="90"/>
      <c r="B46" s="72" t="s">
        <v>87</v>
      </c>
      <c r="C46" s="8" t="s">
        <v>83</v>
      </c>
      <c r="D46" s="43" t="s">
        <v>79</v>
      </c>
      <c r="E46" s="43" t="s">
        <v>78</v>
      </c>
      <c r="F46" s="43" t="s">
        <v>80</v>
      </c>
      <c r="G46" s="43" t="s">
        <v>80</v>
      </c>
      <c r="H46" s="43" t="s">
        <v>81</v>
      </c>
      <c r="I46" s="43" t="s">
        <v>81</v>
      </c>
      <c r="J46" s="43" t="s">
        <v>83</v>
      </c>
      <c r="K46" s="43" t="s">
        <v>82</v>
      </c>
      <c r="L46" s="43" t="s">
        <v>78</v>
      </c>
      <c r="M46" s="43" t="s">
        <v>83</v>
      </c>
      <c r="N46" s="43" t="s">
        <v>81</v>
      </c>
      <c r="O46" s="43" t="s">
        <v>82</v>
      </c>
      <c r="P46" s="43" t="s">
        <v>82</v>
      </c>
      <c r="Q46" s="43" t="s">
        <v>81</v>
      </c>
      <c r="R46" s="43" t="s">
        <v>82</v>
      </c>
      <c r="S46" s="43" t="s">
        <v>81</v>
      </c>
      <c r="T46" s="43">
        <v>8.1999999999999993</v>
      </c>
      <c r="U46" s="26" t="str">
        <f t="shared" ref="U46:U47" si="4">B46</f>
        <v>令和元年度</v>
      </c>
    </row>
    <row r="47" spans="1:22" s="7" customFormat="1" ht="28.5" customHeight="1" x14ac:dyDescent="0.2">
      <c r="A47" s="90"/>
      <c r="B47" s="72" t="s">
        <v>89</v>
      </c>
      <c r="C47" s="8">
        <v>7.7</v>
      </c>
      <c r="D47" s="43">
        <v>7.7</v>
      </c>
      <c r="E47" s="43">
        <v>7.7</v>
      </c>
      <c r="F47" s="43">
        <v>8.1</v>
      </c>
      <c r="G47" s="43">
        <v>8.1</v>
      </c>
      <c r="H47" s="43">
        <v>8.1</v>
      </c>
      <c r="I47" s="43">
        <v>8.1</v>
      </c>
      <c r="J47" s="43">
        <v>7.8</v>
      </c>
      <c r="K47" s="43">
        <v>8.1999999999999993</v>
      </c>
      <c r="L47" s="43">
        <v>7.8</v>
      </c>
      <c r="M47" s="43">
        <v>7.8</v>
      </c>
      <c r="N47" s="43">
        <v>8.1</v>
      </c>
      <c r="O47" s="43">
        <v>8.1999999999999993</v>
      </c>
      <c r="P47" s="43">
        <v>8.1999999999999993</v>
      </c>
      <c r="Q47" s="43">
        <v>8.1999999999999993</v>
      </c>
      <c r="R47" s="43">
        <v>8.1999999999999993</v>
      </c>
      <c r="S47" s="43">
        <v>8.1999999999999993</v>
      </c>
      <c r="T47" s="43">
        <v>8.1999999999999993</v>
      </c>
      <c r="U47" s="26" t="str">
        <f t="shared" si="4"/>
        <v>令和２年度</v>
      </c>
      <c r="V47" s="27"/>
    </row>
    <row r="48" spans="1:22" s="102" customFormat="1" ht="17.25" customHeight="1" x14ac:dyDescent="0.2">
      <c r="A48" s="101"/>
      <c r="B48" s="105" t="s">
        <v>105</v>
      </c>
      <c r="C48" s="114">
        <v>8.1</v>
      </c>
      <c r="D48" s="115">
        <v>7.8</v>
      </c>
      <c r="E48" s="115">
        <v>7.8</v>
      </c>
      <c r="F48" s="115">
        <v>8.1</v>
      </c>
      <c r="G48" s="115">
        <v>8</v>
      </c>
      <c r="H48" s="115">
        <v>8</v>
      </c>
      <c r="I48" s="115">
        <v>8.1999999999999993</v>
      </c>
      <c r="J48" s="115">
        <v>7.9</v>
      </c>
      <c r="K48" s="115">
        <v>8.1999999999999993</v>
      </c>
      <c r="L48" s="115">
        <v>7.6</v>
      </c>
      <c r="M48" s="115">
        <v>7.8</v>
      </c>
      <c r="N48" s="115">
        <v>8.1</v>
      </c>
      <c r="O48" s="115">
        <v>8.1999999999999993</v>
      </c>
      <c r="P48" s="115">
        <v>8.1999999999999993</v>
      </c>
      <c r="Q48" s="115">
        <v>8.1999999999999993</v>
      </c>
      <c r="R48" s="115">
        <v>8.1999999999999993</v>
      </c>
      <c r="S48" s="115">
        <v>8.1999999999999993</v>
      </c>
      <c r="T48" s="115">
        <v>8.1999999999999993</v>
      </c>
      <c r="U48" s="116" t="str">
        <f t="shared" si="1"/>
        <v>令和３年度</v>
      </c>
    </row>
    <row r="49" spans="1:21" s="102" customFormat="1" ht="17.25" customHeight="1" x14ac:dyDescent="0.2">
      <c r="A49" s="101"/>
      <c r="B49" s="105" t="s">
        <v>109</v>
      </c>
      <c r="C49" s="114">
        <v>7.5</v>
      </c>
      <c r="D49" s="115">
        <v>7.6</v>
      </c>
      <c r="E49" s="115">
        <v>7.8</v>
      </c>
      <c r="F49" s="115">
        <v>8.1</v>
      </c>
      <c r="G49" s="115">
        <v>8.1</v>
      </c>
      <c r="H49" s="115">
        <v>8.1</v>
      </c>
      <c r="I49" s="115">
        <v>8.1999999999999993</v>
      </c>
      <c r="J49" s="115">
        <v>7.8</v>
      </c>
      <c r="K49" s="115">
        <v>8.1999999999999993</v>
      </c>
      <c r="L49" s="115">
        <v>7.7</v>
      </c>
      <c r="M49" s="115">
        <v>7.8</v>
      </c>
      <c r="N49" s="115">
        <v>8.1</v>
      </c>
      <c r="O49" s="115">
        <v>8.1999999999999993</v>
      </c>
      <c r="P49" s="115">
        <v>8.1999999999999993</v>
      </c>
      <c r="Q49" s="115">
        <v>8.1999999999999993</v>
      </c>
      <c r="R49" s="115">
        <v>8.1999999999999993</v>
      </c>
      <c r="S49" s="115">
        <v>8.1999999999999993</v>
      </c>
      <c r="T49" s="115">
        <v>8.1999999999999993</v>
      </c>
      <c r="U49" s="116" t="str">
        <f t="shared" si="1"/>
        <v>令和４年度</v>
      </c>
    </row>
    <row r="50" spans="1:21" s="102" customFormat="1" ht="17.25" customHeight="1" x14ac:dyDescent="0.2">
      <c r="A50" s="101"/>
      <c r="B50" s="105" t="s">
        <v>113</v>
      </c>
      <c r="C50" s="114">
        <v>7.8</v>
      </c>
      <c r="D50" s="115">
        <v>7.7</v>
      </c>
      <c r="E50" s="115">
        <v>7.7</v>
      </c>
      <c r="F50" s="115">
        <v>8.1</v>
      </c>
      <c r="G50" s="115">
        <v>8</v>
      </c>
      <c r="H50" s="115">
        <v>8.1</v>
      </c>
      <c r="I50" s="115">
        <v>8.1999999999999993</v>
      </c>
      <c r="J50" s="115">
        <v>7.8</v>
      </c>
      <c r="K50" s="115">
        <v>8.1</v>
      </c>
      <c r="L50" s="115">
        <v>7.8</v>
      </c>
      <c r="M50" s="115">
        <v>7.8</v>
      </c>
      <c r="N50" s="115">
        <v>8.1999999999999993</v>
      </c>
      <c r="O50" s="115">
        <v>8.1999999999999993</v>
      </c>
      <c r="P50" s="115">
        <v>8.1999999999999993</v>
      </c>
      <c r="Q50" s="115">
        <v>8.3000000000000007</v>
      </c>
      <c r="R50" s="115">
        <v>8.3000000000000007</v>
      </c>
      <c r="S50" s="115">
        <v>8.1999999999999993</v>
      </c>
      <c r="T50" s="115">
        <v>8.1999999999999993</v>
      </c>
      <c r="U50" s="116" t="str">
        <f t="shared" ref="U50" si="5">B50</f>
        <v>令和５年度</v>
      </c>
    </row>
    <row r="51" spans="1:21" s="7" customFormat="1" ht="9" customHeight="1" thickBot="1" x14ac:dyDescent="0.25">
      <c r="A51" s="27"/>
      <c r="B51" s="44"/>
      <c r="C51" s="45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5"/>
    </row>
    <row r="52" spans="1:21" x14ac:dyDescent="0.2">
      <c r="B52" s="103" t="s">
        <v>108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spans="1:21" x14ac:dyDescent="0.2">
      <c r="B53" s="92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spans="1:21" x14ac:dyDescent="0.2">
      <c r="B54" s="80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1:21" x14ac:dyDescent="0.2">
      <c r="B55" s="81"/>
      <c r="C55" s="46"/>
    </row>
    <row r="56" spans="1:21" x14ac:dyDescent="0.2">
      <c r="C56" s="47"/>
    </row>
    <row r="57" spans="1:21" x14ac:dyDescent="0.2">
      <c r="C57" s="47"/>
    </row>
  </sheetData>
  <mergeCells count="23">
    <mergeCell ref="C7:D7"/>
    <mergeCell ref="J7:M7"/>
    <mergeCell ref="B7:B9"/>
    <mergeCell ref="U7:U9"/>
    <mergeCell ref="N7:T7"/>
    <mergeCell ref="N8:N9"/>
    <mergeCell ref="O8:O9"/>
    <mergeCell ref="P8:P9"/>
    <mergeCell ref="Q8:Q9"/>
    <mergeCell ref="R8:R9"/>
    <mergeCell ref="S8:S9"/>
    <mergeCell ref="T8:T9"/>
    <mergeCell ref="M8:M9"/>
    <mergeCell ref="L8:L9"/>
    <mergeCell ref="J8:J9"/>
    <mergeCell ref="K8:K9"/>
    <mergeCell ref="C8:C9"/>
    <mergeCell ref="I8:I9"/>
    <mergeCell ref="H8:H9"/>
    <mergeCell ref="D8:D9"/>
    <mergeCell ref="G8:G9"/>
    <mergeCell ref="F8:F9"/>
    <mergeCell ref="E8:E9"/>
  </mergeCells>
  <phoneticPr fontId="2"/>
  <pageMargins left="0" right="0" top="0.78740157480314998" bottom="0" header="0.51200000000000001" footer="0.51200000000000001"/>
  <pageSetup paperSize="8" scale="8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34" transitionEvaluation="1" transitionEntry="1">
    <pageSetUpPr fitToPage="1"/>
  </sheetPr>
  <dimension ref="A2:V57"/>
  <sheetViews>
    <sheetView showGridLines="0" zoomScale="80" zoomScaleNormal="80" workbookViewId="0">
      <pane xSplit="2" ySplit="9" topLeftCell="C34" activePane="bottomRight" state="frozen"/>
      <selection pane="topRight"/>
      <selection pane="bottomLeft"/>
      <selection pane="bottomRight" activeCell="F56" sqref="F56"/>
    </sheetView>
  </sheetViews>
  <sheetFormatPr defaultColWidth="15.59765625" defaultRowHeight="17.25" x14ac:dyDescent="0.2"/>
  <cols>
    <col min="1" max="1" width="1.59765625" style="22" customWidth="1"/>
    <col min="2" max="2" width="12.59765625" style="22" customWidth="1"/>
    <col min="3" max="20" width="8.69921875" style="53" customWidth="1"/>
    <col min="21" max="21" width="12.59765625" style="22" customWidth="1"/>
    <col min="22" max="22" width="15.59765625" style="22"/>
    <col min="23" max="16384" width="15.59765625" style="3"/>
  </cols>
  <sheetData>
    <row r="2" spans="1:22" x14ac:dyDescent="0.2">
      <c r="B2" s="88"/>
    </row>
    <row r="3" spans="1:22" x14ac:dyDescent="0.2">
      <c r="B3" s="11" t="s">
        <v>31</v>
      </c>
    </row>
    <row r="4" spans="1:22" x14ac:dyDescent="0.2">
      <c r="B4" s="11"/>
      <c r="C4" s="54"/>
    </row>
    <row r="6" spans="1:22" ht="18" thickBot="1" x14ac:dyDescent="0.25">
      <c r="B6" s="35" t="s">
        <v>32</v>
      </c>
      <c r="C6" s="58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60"/>
      <c r="U6" s="77"/>
    </row>
    <row r="7" spans="1:22" x14ac:dyDescent="0.2">
      <c r="B7" s="143" t="s">
        <v>33</v>
      </c>
      <c r="C7" s="145" t="s">
        <v>34</v>
      </c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5" t="s">
        <v>35</v>
      </c>
      <c r="O7" s="146"/>
      <c r="P7" s="146"/>
      <c r="Q7" s="146"/>
      <c r="R7" s="146"/>
      <c r="S7" s="146"/>
      <c r="T7" s="146"/>
      <c r="U7" s="139" t="s">
        <v>33</v>
      </c>
    </row>
    <row r="8" spans="1:22" ht="17.25" customHeight="1" x14ac:dyDescent="0.2">
      <c r="B8" s="144"/>
      <c r="C8" s="141" t="s">
        <v>99</v>
      </c>
      <c r="D8" s="142"/>
      <c r="E8" s="61" t="s">
        <v>0</v>
      </c>
      <c r="F8" s="61" t="s">
        <v>1</v>
      </c>
      <c r="G8" s="61" t="s">
        <v>2</v>
      </c>
      <c r="H8" s="61" t="s">
        <v>3</v>
      </c>
      <c r="I8" s="61" t="s">
        <v>4</v>
      </c>
      <c r="J8" s="141" t="s">
        <v>100</v>
      </c>
      <c r="K8" s="142"/>
      <c r="L8" s="142"/>
      <c r="M8" s="142"/>
      <c r="N8" s="142" t="s">
        <v>24</v>
      </c>
      <c r="O8" s="142"/>
      <c r="P8" s="142"/>
      <c r="Q8" s="142"/>
      <c r="R8" s="142"/>
      <c r="S8" s="142"/>
      <c r="T8" s="142"/>
      <c r="U8" s="140"/>
    </row>
    <row r="9" spans="1:22" ht="35.1" customHeight="1" x14ac:dyDescent="0.2">
      <c r="B9" s="144"/>
      <c r="C9" s="61" t="s">
        <v>5</v>
      </c>
      <c r="D9" s="61" t="s">
        <v>6</v>
      </c>
      <c r="E9" s="61" t="s">
        <v>7</v>
      </c>
      <c r="F9" s="61" t="s">
        <v>8</v>
      </c>
      <c r="G9" s="61" t="s">
        <v>9</v>
      </c>
      <c r="H9" s="61" t="s">
        <v>10</v>
      </c>
      <c r="I9" s="61" t="s">
        <v>11</v>
      </c>
      <c r="J9" s="61" t="s">
        <v>12</v>
      </c>
      <c r="K9" s="61" t="s">
        <v>13</v>
      </c>
      <c r="L9" s="61" t="s">
        <v>14</v>
      </c>
      <c r="M9" s="62" t="s">
        <v>26</v>
      </c>
      <c r="N9" s="62" t="s">
        <v>27</v>
      </c>
      <c r="O9" s="62" t="s">
        <v>28</v>
      </c>
      <c r="P9" s="61" t="s">
        <v>15</v>
      </c>
      <c r="Q9" s="61" t="s">
        <v>16</v>
      </c>
      <c r="R9" s="61" t="s">
        <v>17</v>
      </c>
      <c r="S9" s="62" t="s">
        <v>29</v>
      </c>
      <c r="T9" s="62" t="s">
        <v>30</v>
      </c>
      <c r="U9" s="140"/>
    </row>
    <row r="10" spans="1:22" s="7" customFormat="1" ht="9" customHeight="1" x14ac:dyDescent="0.2">
      <c r="A10" s="27"/>
      <c r="B10" s="27"/>
      <c r="C10" s="63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40"/>
      <c r="V10" s="27"/>
    </row>
    <row r="11" spans="1:22" s="7" customFormat="1" x14ac:dyDescent="0.2">
      <c r="A11" s="27"/>
      <c r="B11" s="50" t="s">
        <v>18</v>
      </c>
      <c r="C11" s="65">
        <v>13</v>
      </c>
      <c r="D11" s="66">
        <v>15</v>
      </c>
      <c r="E11" s="66">
        <v>25</v>
      </c>
      <c r="F11" s="66">
        <v>20</v>
      </c>
      <c r="G11" s="66">
        <v>11</v>
      </c>
      <c r="H11" s="66">
        <v>12</v>
      </c>
      <c r="I11" s="66">
        <v>8.1</v>
      </c>
      <c r="J11" s="66">
        <v>20</v>
      </c>
      <c r="K11" s="66">
        <v>18</v>
      </c>
      <c r="L11" s="66">
        <v>13</v>
      </c>
      <c r="M11" s="66" t="s">
        <v>19</v>
      </c>
      <c r="N11" s="66">
        <v>4.5</v>
      </c>
      <c r="O11" s="66">
        <v>3.4</v>
      </c>
      <c r="P11" s="66">
        <v>2.5</v>
      </c>
      <c r="Q11" s="66">
        <v>3.2</v>
      </c>
      <c r="R11" s="66">
        <v>2.6</v>
      </c>
      <c r="S11" s="66">
        <v>4.8</v>
      </c>
      <c r="T11" s="66">
        <v>2.6</v>
      </c>
      <c r="U11" s="51" t="str">
        <f>B11</f>
        <v>昭和59年度</v>
      </c>
      <c r="V11" s="27"/>
    </row>
    <row r="12" spans="1:22" s="7" customFormat="1" ht="27" customHeight="1" x14ac:dyDescent="0.2">
      <c r="A12" s="27"/>
      <c r="B12" s="50" t="s">
        <v>44</v>
      </c>
      <c r="C12" s="65">
        <v>7.6</v>
      </c>
      <c r="D12" s="66">
        <v>9.9</v>
      </c>
      <c r="E12" s="66">
        <v>23</v>
      </c>
      <c r="F12" s="66">
        <v>12</v>
      </c>
      <c r="G12" s="66">
        <v>7.3</v>
      </c>
      <c r="H12" s="66">
        <v>10</v>
      </c>
      <c r="I12" s="66">
        <v>9.5</v>
      </c>
      <c r="J12" s="66">
        <v>16</v>
      </c>
      <c r="K12" s="66">
        <v>12</v>
      </c>
      <c r="L12" s="66">
        <v>11</v>
      </c>
      <c r="M12" s="66" t="s">
        <v>19</v>
      </c>
      <c r="N12" s="66">
        <v>4.4000000000000004</v>
      </c>
      <c r="O12" s="66">
        <v>3.6</v>
      </c>
      <c r="P12" s="66">
        <v>4.5999999999999996</v>
      </c>
      <c r="Q12" s="66">
        <v>2.9</v>
      </c>
      <c r="R12" s="66">
        <v>4.0999999999999996</v>
      </c>
      <c r="S12" s="66">
        <v>4.7</v>
      </c>
      <c r="T12" s="66">
        <v>4.5</v>
      </c>
      <c r="U12" s="51" t="str">
        <f t="shared" ref="U12:U49" si="0">B12</f>
        <v>昭和60年度</v>
      </c>
      <c r="V12" s="27"/>
    </row>
    <row r="13" spans="1:22" s="7" customFormat="1" x14ac:dyDescent="0.2">
      <c r="A13" s="27"/>
      <c r="B13" s="50" t="s">
        <v>45</v>
      </c>
      <c r="C13" s="65">
        <v>9.5</v>
      </c>
      <c r="D13" s="66">
        <v>11</v>
      </c>
      <c r="E13" s="66">
        <v>15</v>
      </c>
      <c r="F13" s="66">
        <v>10</v>
      </c>
      <c r="G13" s="66">
        <v>6.1</v>
      </c>
      <c r="H13" s="66">
        <v>7.1</v>
      </c>
      <c r="I13" s="66">
        <v>6</v>
      </c>
      <c r="J13" s="66">
        <v>14</v>
      </c>
      <c r="K13" s="66">
        <v>11</v>
      </c>
      <c r="L13" s="66">
        <v>12</v>
      </c>
      <c r="M13" s="66" t="s">
        <v>19</v>
      </c>
      <c r="N13" s="66">
        <v>4</v>
      </c>
      <c r="O13" s="66">
        <v>3.2</v>
      </c>
      <c r="P13" s="66">
        <v>2.5</v>
      </c>
      <c r="Q13" s="66">
        <v>2.8</v>
      </c>
      <c r="R13" s="66">
        <v>2.7</v>
      </c>
      <c r="S13" s="66">
        <v>4.3</v>
      </c>
      <c r="T13" s="66">
        <v>2.6</v>
      </c>
      <c r="U13" s="51" t="str">
        <f t="shared" si="0"/>
        <v>昭和61年度</v>
      </c>
      <c r="V13" s="27"/>
    </row>
    <row r="14" spans="1:22" s="7" customFormat="1" x14ac:dyDescent="0.2">
      <c r="A14" s="27"/>
      <c r="B14" s="50" t="s">
        <v>46</v>
      </c>
      <c r="C14" s="65">
        <v>8.6999999999999993</v>
      </c>
      <c r="D14" s="66">
        <v>11</v>
      </c>
      <c r="E14" s="66">
        <v>18</v>
      </c>
      <c r="F14" s="66">
        <v>9.8000000000000007</v>
      </c>
      <c r="G14" s="66">
        <v>5</v>
      </c>
      <c r="H14" s="66">
        <v>6.5</v>
      </c>
      <c r="I14" s="66">
        <v>4.2</v>
      </c>
      <c r="J14" s="66">
        <v>17</v>
      </c>
      <c r="K14" s="66">
        <v>11</v>
      </c>
      <c r="L14" s="66">
        <v>12</v>
      </c>
      <c r="M14" s="66" t="s">
        <v>19</v>
      </c>
      <c r="N14" s="66">
        <v>3.5</v>
      </c>
      <c r="O14" s="66">
        <v>3.2</v>
      </c>
      <c r="P14" s="66">
        <v>2.4</v>
      </c>
      <c r="Q14" s="66">
        <v>2.7</v>
      </c>
      <c r="R14" s="66">
        <v>2.6</v>
      </c>
      <c r="S14" s="66">
        <v>4.4000000000000004</v>
      </c>
      <c r="T14" s="66">
        <v>2.5</v>
      </c>
      <c r="U14" s="51" t="str">
        <f t="shared" si="0"/>
        <v>昭和62年度</v>
      </c>
      <c r="V14" s="27"/>
    </row>
    <row r="15" spans="1:22" s="7" customFormat="1" x14ac:dyDescent="0.2">
      <c r="A15" s="27"/>
      <c r="B15" s="50" t="s">
        <v>47</v>
      </c>
      <c r="C15" s="65">
        <v>8.5</v>
      </c>
      <c r="D15" s="66">
        <v>12</v>
      </c>
      <c r="E15" s="66">
        <v>13</v>
      </c>
      <c r="F15" s="66">
        <v>7.5</v>
      </c>
      <c r="G15" s="66">
        <v>4.0999999999999996</v>
      </c>
      <c r="H15" s="66">
        <v>5.2</v>
      </c>
      <c r="I15" s="66">
        <v>4.5999999999999996</v>
      </c>
      <c r="J15" s="66">
        <v>12</v>
      </c>
      <c r="K15" s="66">
        <v>8.6</v>
      </c>
      <c r="L15" s="66">
        <v>11</v>
      </c>
      <c r="M15" s="66" t="s">
        <v>19</v>
      </c>
      <c r="N15" s="66">
        <v>3.7</v>
      </c>
      <c r="O15" s="66">
        <v>2.7</v>
      </c>
      <c r="P15" s="66">
        <v>2.2000000000000002</v>
      </c>
      <c r="Q15" s="66">
        <v>2.8</v>
      </c>
      <c r="R15" s="66">
        <v>2.4</v>
      </c>
      <c r="S15" s="66">
        <v>3.8</v>
      </c>
      <c r="T15" s="66">
        <v>2.2999999999999998</v>
      </c>
      <c r="U15" s="51" t="str">
        <f t="shared" si="0"/>
        <v>昭和63年度</v>
      </c>
      <c r="V15" s="27"/>
    </row>
    <row r="16" spans="1:22" s="7" customFormat="1" x14ac:dyDescent="0.2">
      <c r="A16" s="27"/>
      <c r="B16" s="50" t="s">
        <v>20</v>
      </c>
      <c r="C16" s="65">
        <v>8.5</v>
      </c>
      <c r="D16" s="66">
        <v>12</v>
      </c>
      <c r="E16" s="66">
        <v>13</v>
      </c>
      <c r="F16" s="66">
        <v>7.5</v>
      </c>
      <c r="G16" s="66">
        <v>4.0999999999999996</v>
      </c>
      <c r="H16" s="66">
        <v>5.2</v>
      </c>
      <c r="I16" s="66">
        <v>4.5999999999999996</v>
      </c>
      <c r="J16" s="66">
        <v>12</v>
      </c>
      <c r="K16" s="66">
        <v>8.6</v>
      </c>
      <c r="L16" s="66">
        <v>11</v>
      </c>
      <c r="M16" s="66">
        <v>9.4</v>
      </c>
      <c r="N16" s="66">
        <v>3.7</v>
      </c>
      <c r="O16" s="66">
        <v>2.7</v>
      </c>
      <c r="P16" s="66">
        <v>2.2000000000000002</v>
      </c>
      <c r="Q16" s="66">
        <v>2.8</v>
      </c>
      <c r="R16" s="66">
        <v>2.4</v>
      </c>
      <c r="S16" s="66">
        <v>3.8</v>
      </c>
      <c r="T16" s="66">
        <v>2.2999999999999998</v>
      </c>
      <c r="U16" s="51" t="str">
        <f t="shared" si="0"/>
        <v>平成元年度</v>
      </c>
      <c r="V16" s="27"/>
    </row>
    <row r="17" spans="1:22" s="7" customFormat="1" ht="27" customHeight="1" x14ac:dyDescent="0.2">
      <c r="A17" s="27"/>
      <c r="B17" s="50" t="s">
        <v>48</v>
      </c>
      <c r="C17" s="65">
        <v>6.2</v>
      </c>
      <c r="D17" s="66">
        <v>9</v>
      </c>
      <c r="E17" s="66">
        <v>8.4</v>
      </c>
      <c r="F17" s="66">
        <v>6.2</v>
      </c>
      <c r="G17" s="66">
        <v>3.1</v>
      </c>
      <c r="H17" s="66">
        <v>4.5</v>
      </c>
      <c r="I17" s="66">
        <v>4</v>
      </c>
      <c r="J17" s="66">
        <v>12</v>
      </c>
      <c r="K17" s="66">
        <v>8.6999999999999993</v>
      </c>
      <c r="L17" s="66">
        <v>9.6</v>
      </c>
      <c r="M17" s="66">
        <v>7.5</v>
      </c>
      <c r="N17" s="66">
        <v>3.3</v>
      </c>
      <c r="O17" s="66">
        <v>2.7</v>
      </c>
      <c r="P17" s="66">
        <v>2.2000000000000002</v>
      </c>
      <c r="Q17" s="66">
        <v>2.5</v>
      </c>
      <c r="R17" s="66">
        <v>2.2999999999999998</v>
      </c>
      <c r="S17" s="66">
        <v>3.5</v>
      </c>
      <c r="T17" s="66">
        <v>2.2000000000000002</v>
      </c>
      <c r="U17" s="51" t="str">
        <f t="shared" si="0"/>
        <v>平成２年度</v>
      </c>
      <c r="V17" s="27"/>
    </row>
    <row r="18" spans="1:22" s="7" customFormat="1" x14ac:dyDescent="0.2">
      <c r="A18" s="27"/>
      <c r="B18" s="50" t="s">
        <v>49</v>
      </c>
      <c r="C18" s="65">
        <v>5.6</v>
      </c>
      <c r="D18" s="66">
        <v>7.3</v>
      </c>
      <c r="E18" s="66">
        <v>3.1</v>
      </c>
      <c r="F18" s="66">
        <v>4.5</v>
      </c>
      <c r="G18" s="66">
        <v>3.3</v>
      </c>
      <c r="H18" s="66">
        <v>3.6</v>
      </c>
      <c r="I18" s="66">
        <v>3.8</v>
      </c>
      <c r="J18" s="66">
        <v>8.8000000000000007</v>
      </c>
      <c r="K18" s="66">
        <v>6.4</v>
      </c>
      <c r="L18" s="66">
        <v>6.3</v>
      </c>
      <c r="M18" s="66">
        <v>6</v>
      </c>
      <c r="N18" s="66">
        <v>3.4</v>
      </c>
      <c r="O18" s="66">
        <v>3</v>
      </c>
      <c r="P18" s="66">
        <v>1.8</v>
      </c>
      <c r="Q18" s="66">
        <v>2.4</v>
      </c>
      <c r="R18" s="66">
        <v>2</v>
      </c>
      <c r="S18" s="66">
        <v>3.6</v>
      </c>
      <c r="T18" s="66">
        <v>2.1</v>
      </c>
      <c r="U18" s="51" t="str">
        <f t="shared" si="0"/>
        <v>平成３年度</v>
      </c>
      <c r="V18" s="27"/>
    </row>
    <row r="19" spans="1:22" s="7" customFormat="1" x14ac:dyDescent="0.2">
      <c r="A19" s="27"/>
      <c r="B19" s="50" t="s">
        <v>50</v>
      </c>
      <c r="C19" s="65">
        <v>5.8</v>
      </c>
      <c r="D19" s="66">
        <v>6.6</v>
      </c>
      <c r="E19" s="66">
        <v>3.3</v>
      </c>
      <c r="F19" s="66">
        <v>4.5</v>
      </c>
      <c r="G19" s="66">
        <v>3.3</v>
      </c>
      <c r="H19" s="66">
        <v>3.3</v>
      </c>
      <c r="I19" s="66">
        <v>3.6</v>
      </c>
      <c r="J19" s="66">
        <v>8.6</v>
      </c>
      <c r="K19" s="66">
        <v>5.6</v>
      </c>
      <c r="L19" s="66">
        <v>6.2</v>
      </c>
      <c r="M19" s="66">
        <v>4.9000000000000004</v>
      </c>
      <c r="N19" s="66">
        <v>3.1</v>
      </c>
      <c r="O19" s="66">
        <v>2.9</v>
      </c>
      <c r="P19" s="66">
        <v>2</v>
      </c>
      <c r="Q19" s="66">
        <v>2.2000000000000002</v>
      </c>
      <c r="R19" s="66">
        <v>2.2999999999999998</v>
      </c>
      <c r="S19" s="66">
        <v>3</v>
      </c>
      <c r="T19" s="66">
        <v>2.2000000000000002</v>
      </c>
      <c r="U19" s="51" t="str">
        <f t="shared" si="0"/>
        <v>平成４年度</v>
      </c>
      <c r="V19" s="27"/>
    </row>
    <row r="20" spans="1:22" s="7" customFormat="1" x14ac:dyDescent="0.2">
      <c r="A20" s="27"/>
      <c r="B20" s="50" t="s">
        <v>51</v>
      </c>
      <c r="C20" s="65">
        <v>7.7</v>
      </c>
      <c r="D20" s="66">
        <v>12</v>
      </c>
      <c r="E20" s="66">
        <v>1.9</v>
      </c>
      <c r="F20" s="66">
        <v>4.0999999999999996</v>
      </c>
      <c r="G20" s="66">
        <v>3.1</v>
      </c>
      <c r="H20" s="66">
        <v>2.4</v>
      </c>
      <c r="I20" s="66">
        <v>2.1</v>
      </c>
      <c r="J20" s="66">
        <v>12</v>
      </c>
      <c r="K20" s="66">
        <v>6.1</v>
      </c>
      <c r="L20" s="66">
        <v>8.9</v>
      </c>
      <c r="M20" s="66">
        <v>7.1</v>
      </c>
      <c r="N20" s="66">
        <v>3.3</v>
      </c>
      <c r="O20" s="66">
        <v>2.4</v>
      </c>
      <c r="P20" s="66">
        <v>2.4</v>
      </c>
      <c r="Q20" s="66">
        <v>2.5</v>
      </c>
      <c r="R20" s="66">
        <v>2.4</v>
      </c>
      <c r="S20" s="66">
        <v>2.8</v>
      </c>
      <c r="T20" s="66">
        <v>2.4</v>
      </c>
      <c r="U20" s="51" t="str">
        <f t="shared" si="0"/>
        <v>平成５年度</v>
      </c>
      <c r="V20" s="27"/>
    </row>
    <row r="21" spans="1:22" s="7" customFormat="1" x14ac:dyDescent="0.2">
      <c r="A21" s="27"/>
      <c r="B21" s="50" t="s">
        <v>52</v>
      </c>
      <c r="C21" s="65">
        <v>7.9</v>
      </c>
      <c r="D21" s="66">
        <v>11</v>
      </c>
      <c r="E21" s="66">
        <v>2.6</v>
      </c>
      <c r="F21" s="66">
        <v>3.3</v>
      </c>
      <c r="G21" s="66">
        <v>3</v>
      </c>
      <c r="H21" s="66">
        <v>2.9</v>
      </c>
      <c r="I21" s="66">
        <v>3.3</v>
      </c>
      <c r="J21" s="66">
        <v>12</v>
      </c>
      <c r="K21" s="66">
        <v>6.3</v>
      </c>
      <c r="L21" s="66">
        <v>9.5</v>
      </c>
      <c r="M21" s="66">
        <v>6.9</v>
      </c>
      <c r="N21" s="66">
        <v>3.8</v>
      </c>
      <c r="O21" s="66">
        <v>3.2</v>
      </c>
      <c r="P21" s="66">
        <v>3</v>
      </c>
      <c r="Q21" s="66">
        <v>3</v>
      </c>
      <c r="R21" s="66">
        <v>3</v>
      </c>
      <c r="S21" s="66">
        <v>3.7</v>
      </c>
      <c r="T21" s="66">
        <v>2.8</v>
      </c>
      <c r="U21" s="51" t="str">
        <f t="shared" si="0"/>
        <v>平成６年度</v>
      </c>
      <c r="V21" s="27"/>
    </row>
    <row r="22" spans="1:22" s="7" customFormat="1" ht="27" customHeight="1" x14ac:dyDescent="0.2">
      <c r="A22" s="27"/>
      <c r="B22" s="50" t="s">
        <v>53</v>
      </c>
      <c r="C22" s="65">
        <v>8.1</v>
      </c>
      <c r="D22" s="66">
        <v>12</v>
      </c>
      <c r="E22" s="66">
        <v>2.5</v>
      </c>
      <c r="F22" s="66">
        <v>3.8</v>
      </c>
      <c r="G22" s="66">
        <v>2.8</v>
      </c>
      <c r="H22" s="66">
        <v>1.8</v>
      </c>
      <c r="I22" s="66">
        <v>1.7</v>
      </c>
      <c r="J22" s="66">
        <v>9</v>
      </c>
      <c r="K22" s="66">
        <v>5.0999999999999996</v>
      </c>
      <c r="L22" s="66">
        <v>8.5</v>
      </c>
      <c r="M22" s="66">
        <v>5.2</v>
      </c>
      <c r="N22" s="66">
        <v>3.9</v>
      </c>
      <c r="O22" s="66">
        <v>3.6</v>
      </c>
      <c r="P22" s="66">
        <v>2.8</v>
      </c>
      <c r="Q22" s="66">
        <v>2.9</v>
      </c>
      <c r="R22" s="66">
        <v>2.9</v>
      </c>
      <c r="S22" s="66">
        <v>3.2</v>
      </c>
      <c r="T22" s="66">
        <v>2.7</v>
      </c>
      <c r="U22" s="51" t="str">
        <f t="shared" si="0"/>
        <v>平成７年度</v>
      </c>
      <c r="V22" s="27"/>
    </row>
    <row r="23" spans="1:22" s="7" customFormat="1" x14ac:dyDescent="0.2">
      <c r="A23" s="27"/>
      <c r="B23" s="52" t="s">
        <v>54</v>
      </c>
      <c r="C23" s="65">
        <v>6.4</v>
      </c>
      <c r="D23" s="66">
        <v>12</v>
      </c>
      <c r="E23" s="66">
        <v>2.2999999999999998</v>
      </c>
      <c r="F23" s="66">
        <v>3.1</v>
      </c>
      <c r="G23" s="66">
        <v>2.2000000000000002</v>
      </c>
      <c r="H23" s="66">
        <v>2.2000000000000002</v>
      </c>
      <c r="I23" s="66">
        <v>2.2000000000000002</v>
      </c>
      <c r="J23" s="66">
        <v>8.1999999999999993</v>
      </c>
      <c r="K23" s="66">
        <v>3.8</v>
      </c>
      <c r="L23" s="66">
        <v>6.6</v>
      </c>
      <c r="M23" s="66">
        <v>4.5</v>
      </c>
      <c r="N23" s="66">
        <v>4.0999999999999996</v>
      </c>
      <c r="O23" s="66">
        <v>3.4</v>
      </c>
      <c r="P23" s="66">
        <v>2.8</v>
      </c>
      <c r="Q23" s="66">
        <v>2.8</v>
      </c>
      <c r="R23" s="66">
        <v>2.6</v>
      </c>
      <c r="S23" s="66">
        <v>3.4</v>
      </c>
      <c r="T23" s="66">
        <v>2.7</v>
      </c>
      <c r="U23" s="51" t="str">
        <f t="shared" si="0"/>
        <v>平成８年度</v>
      </c>
      <c r="V23" s="27"/>
    </row>
    <row r="24" spans="1:22" s="7" customFormat="1" x14ac:dyDescent="0.2">
      <c r="A24" s="27"/>
      <c r="B24" s="50" t="s">
        <v>55</v>
      </c>
      <c r="C24" s="65">
        <v>5.8</v>
      </c>
      <c r="D24" s="66">
        <v>10</v>
      </c>
      <c r="E24" s="66">
        <v>2</v>
      </c>
      <c r="F24" s="66">
        <v>2.6</v>
      </c>
      <c r="G24" s="66">
        <v>2.2000000000000002</v>
      </c>
      <c r="H24" s="66">
        <v>1.8</v>
      </c>
      <c r="I24" s="66">
        <v>1.5</v>
      </c>
      <c r="J24" s="66">
        <v>7.1</v>
      </c>
      <c r="K24" s="66">
        <v>3.3</v>
      </c>
      <c r="L24" s="66">
        <v>6.8</v>
      </c>
      <c r="M24" s="66">
        <v>3.9</v>
      </c>
      <c r="N24" s="66">
        <v>3.9</v>
      </c>
      <c r="O24" s="66">
        <v>3.3</v>
      </c>
      <c r="P24" s="66">
        <v>2.5</v>
      </c>
      <c r="Q24" s="66">
        <v>2.8</v>
      </c>
      <c r="R24" s="66">
        <v>2.6</v>
      </c>
      <c r="S24" s="66">
        <v>3.1</v>
      </c>
      <c r="T24" s="66">
        <v>2.5</v>
      </c>
      <c r="U24" s="51" t="str">
        <f t="shared" si="0"/>
        <v>平成９年度</v>
      </c>
      <c r="V24" s="27"/>
    </row>
    <row r="25" spans="1:22" s="7" customFormat="1" x14ac:dyDescent="0.2">
      <c r="A25" s="27"/>
      <c r="B25" s="52" t="s">
        <v>56</v>
      </c>
      <c r="C25" s="65">
        <v>6.9</v>
      </c>
      <c r="D25" s="66">
        <v>8.6</v>
      </c>
      <c r="E25" s="66">
        <v>1.9</v>
      </c>
      <c r="F25" s="66">
        <v>1.8</v>
      </c>
      <c r="G25" s="66">
        <v>2.1</v>
      </c>
      <c r="H25" s="66">
        <v>2</v>
      </c>
      <c r="I25" s="66">
        <v>2.2999999999999998</v>
      </c>
      <c r="J25" s="66">
        <v>6.7</v>
      </c>
      <c r="K25" s="66">
        <v>3.4</v>
      </c>
      <c r="L25" s="66">
        <v>7.9</v>
      </c>
      <c r="M25" s="66">
        <v>4.2</v>
      </c>
      <c r="N25" s="66">
        <v>4</v>
      </c>
      <c r="O25" s="66">
        <v>3.5</v>
      </c>
      <c r="P25" s="66">
        <v>2.9</v>
      </c>
      <c r="Q25" s="66">
        <v>3.1</v>
      </c>
      <c r="R25" s="66">
        <v>2.8</v>
      </c>
      <c r="S25" s="66">
        <v>3.5</v>
      </c>
      <c r="T25" s="66">
        <v>2.8</v>
      </c>
      <c r="U25" s="51" t="str">
        <f t="shared" si="0"/>
        <v>平成10年度</v>
      </c>
      <c r="V25" s="27"/>
    </row>
    <row r="26" spans="1:22" s="7" customFormat="1" x14ac:dyDescent="0.2">
      <c r="A26" s="27"/>
      <c r="B26" s="52" t="s">
        <v>57</v>
      </c>
      <c r="C26" s="65">
        <v>5.9</v>
      </c>
      <c r="D26" s="66">
        <v>8</v>
      </c>
      <c r="E26" s="66">
        <v>1.7</v>
      </c>
      <c r="F26" s="66">
        <v>1.7</v>
      </c>
      <c r="G26" s="66">
        <v>2.2999999999999998</v>
      </c>
      <c r="H26" s="66">
        <v>1.8</v>
      </c>
      <c r="I26" s="66">
        <v>1.5</v>
      </c>
      <c r="J26" s="66">
        <v>4.0999999999999996</v>
      </c>
      <c r="K26" s="66">
        <v>2.7</v>
      </c>
      <c r="L26" s="66">
        <v>7.5</v>
      </c>
      <c r="M26" s="66">
        <v>3.3</v>
      </c>
      <c r="N26" s="66">
        <v>3.9</v>
      </c>
      <c r="O26" s="66">
        <v>3.6</v>
      </c>
      <c r="P26" s="66">
        <v>2.4</v>
      </c>
      <c r="Q26" s="66">
        <v>2.8</v>
      </c>
      <c r="R26" s="66">
        <v>2.7</v>
      </c>
      <c r="S26" s="66">
        <v>3.2</v>
      </c>
      <c r="T26" s="66">
        <v>2.5</v>
      </c>
      <c r="U26" s="51" t="str">
        <f t="shared" si="0"/>
        <v>平成11年度</v>
      </c>
      <c r="V26" s="27"/>
    </row>
    <row r="27" spans="1:22" s="7" customFormat="1" ht="27" customHeight="1" x14ac:dyDescent="0.2">
      <c r="A27" s="27"/>
      <c r="B27" s="52" t="s">
        <v>58</v>
      </c>
      <c r="C27" s="65">
        <v>6.2</v>
      </c>
      <c r="D27" s="66">
        <v>8.6999999999999993</v>
      </c>
      <c r="E27" s="66">
        <v>1.7</v>
      </c>
      <c r="F27" s="66">
        <v>1.6</v>
      </c>
      <c r="G27" s="66">
        <v>2.2999999999999998</v>
      </c>
      <c r="H27" s="66">
        <v>1.8</v>
      </c>
      <c r="I27" s="66">
        <v>1.6</v>
      </c>
      <c r="J27" s="66">
        <v>5</v>
      </c>
      <c r="K27" s="66">
        <v>2.9</v>
      </c>
      <c r="L27" s="66">
        <v>5.3</v>
      </c>
      <c r="M27" s="66">
        <v>3.5</v>
      </c>
      <c r="N27" s="66">
        <v>3.7</v>
      </c>
      <c r="O27" s="66">
        <v>3.3</v>
      </c>
      <c r="P27" s="66">
        <v>2.6</v>
      </c>
      <c r="Q27" s="66">
        <v>2.9</v>
      </c>
      <c r="R27" s="66">
        <v>2.6</v>
      </c>
      <c r="S27" s="66">
        <v>3.2</v>
      </c>
      <c r="T27" s="66">
        <v>2.4</v>
      </c>
      <c r="U27" s="51" t="str">
        <f t="shared" si="0"/>
        <v>平成12年度</v>
      </c>
      <c r="V27" s="27"/>
    </row>
    <row r="28" spans="1:22" s="7" customFormat="1" x14ac:dyDescent="0.2">
      <c r="A28" s="27"/>
      <c r="B28" s="52" t="s">
        <v>59</v>
      </c>
      <c r="C28" s="65">
        <v>8</v>
      </c>
      <c r="D28" s="66">
        <v>1.4</v>
      </c>
      <c r="E28" s="66">
        <v>2.4</v>
      </c>
      <c r="F28" s="66">
        <v>1.9</v>
      </c>
      <c r="G28" s="66">
        <v>2.2999999999999998</v>
      </c>
      <c r="H28" s="66">
        <v>1.8</v>
      </c>
      <c r="I28" s="66">
        <v>1.9</v>
      </c>
      <c r="J28" s="66">
        <v>4.5</v>
      </c>
      <c r="K28" s="66">
        <v>3.2</v>
      </c>
      <c r="L28" s="66">
        <v>4.7</v>
      </c>
      <c r="M28" s="66">
        <v>3.4</v>
      </c>
      <c r="N28" s="66">
        <v>3.9</v>
      </c>
      <c r="O28" s="66">
        <v>3.2</v>
      </c>
      <c r="P28" s="66">
        <v>2.6</v>
      </c>
      <c r="Q28" s="66">
        <v>2.5</v>
      </c>
      <c r="R28" s="66">
        <v>2.6</v>
      </c>
      <c r="S28" s="66">
        <v>3.3</v>
      </c>
      <c r="T28" s="66">
        <v>2.2999999999999998</v>
      </c>
      <c r="U28" s="51" t="str">
        <f t="shared" si="0"/>
        <v>平成13年度</v>
      </c>
      <c r="V28" s="27"/>
    </row>
    <row r="29" spans="1:22" s="7" customFormat="1" x14ac:dyDescent="0.2">
      <c r="A29" s="27"/>
      <c r="B29" s="52" t="s">
        <v>60</v>
      </c>
      <c r="C29" s="65">
        <v>6</v>
      </c>
      <c r="D29" s="66">
        <v>12</v>
      </c>
      <c r="E29" s="66">
        <v>1.7</v>
      </c>
      <c r="F29" s="66">
        <v>1.2</v>
      </c>
      <c r="G29" s="66">
        <v>2</v>
      </c>
      <c r="H29" s="66">
        <v>2.8</v>
      </c>
      <c r="I29" s="66">
        <v>2.8</v>
      </c>
      <c r="J29" s="66">
        <v>2.9</v>
      </c>
      <c r="K29" s="66">
        <v>2.2999999999999998</v>
      </c>
      <c r="L29" s="66">
        <v>4.5</v>
      </c>
      <c r="M29" s="66">
        <v>2.8</v>
      </c>
      <c r="N29" s="66">
        <v>4.2</v>
      </c>
      <c r="O29" s="66">
        <v>3.7</v>
      </c>
      <c r="P29" s="66">
        <v>3.1</v>
      </c>
      <c r="Q29" s="66">
        <v>2.9</v>
      </c>
      <c r="R29" s="66">
        <v>2.8</v>
      </c>
      <c r="S29" s="66">
        <v>3.7</v>
      </c>
      <c r="T29" s="66">
        <v>2.7</v>
      </c>
      <c r="U29" s="51" t="str">
        <f t="shared" si="0"/>
        <v>平成14年度</v>
      </c>
      <c r="V29" s="27"/>
    </row>
    <row r="30" spans="1:22" s="7" customFormat="1" x14ac:dyDescent="0.2">
      <c r="A30" s="27"/>
      <c r="B30" s="52" t="s">
        <v>61</v>
      </c>
      <c r="C30" s="65">
        <v>6</v>
      </c>
      <c r="D30" s="66">
        <v>11</v>
      </c>
      <c r="E30" s="66">
        <v>3.1</v>
      </c>
      <c r="F30" s="66">
        <v>1.1000000000000001</v>
      </c>
      <c r="G30" s="66">
        <v>1.6</v>
      </c>
      <c r="H30" s="66">
        <v>1.7</v>
      </c>
      <c r="I30" s="66">
        <v>2</v>
      </c>
      <c r="J30" s="66">
        <v>3.1</v>
      </c>
      <c r="K30" s="66">
        <v>3.2</v>
      </c>
      <c r="L30" s="66">
        <v>4.5</v>
      </c>
      <c r="M30" s="66">
        <v>2.5</v>
      </c>
      <c r="N30" s="66">
        <v>4.3</v>
      </c>
      <c r="O30" s="66">
        <v>3.6</v>
      </c>
      <c r="P30" s="66">
        <v>2.8</v>
      </c>
      <c r="Q30" s="66">
        <v>3.1</v>
      </c>
      <c r="R30" s="66">
        <v>2.9</v>
      </c>
      <c r="S30" s="66">
        <v>3.5</v>
      </c>
      <c r="T30" s="66">
        <v>2.7</v>
      </c>
      <c r="U30" s="51" t="str">
        <f t="shared" si="0"/>
        <v>平成15年度</v>
      </c>
      <c r="V30" s="27"/>
    </row>
    <row r="31" spans="1:22" s="7" customFormat="1" x14ac:dyDescent="0.2">
      <c r="A31" s="27"/>
      <c r="B31" s="52" t="s">
        <v>62</v>
      </c>
      <c r="C31" s="65">
        <v>5.8</v>
      </c>
      <c r="D31" s="66">
        <v>10</v>
      </c>
      <c r="E31" s="66">
        <v>1.7</v>
      </c>
      <c r="F31" s="66">
        <v>1.4</v>
      </c>
      <c r="G31" s="66">
        <v>2</v>
      </c>
      <c r="H31" s="66">
        <v>1.6</v>
      </c>
      <c r="I31" s="66">
        <v>1.4</v>
      </c>
      <c r="J31" s="66">
        <v>4.7</v>
      </c>
      <c r="K31" s="66">
        <v>4.5999999999999996</v>
      </c>
      <c r="L31" s="66">
        <v>4.3</v>
      </c>
      <c r="M31" s="66">
        <v>2.8</v>
      </c>
      <c r="N31" s="66">
        <v>3.7</v>
      </c>
      <c r="O31" s="66">
        <v>3</v>
      </c>
      <c r="P31" s="66">
        <v>2.4</v>
      </c>
      <c r="Q31" s="66">
        <v>2.5</v>
      </c>
      <c r="R31" s="66">
        <v>2.5</v>
      </c>
      <c r="S31" s="66">
        <v>2.8</v>
      </c>
      <c r="T31" s="66">
        <v>2.2000000000000002</v>
      </c>
      <c r="U31" s="51" t="str">
        <f t="shared" si="0"/>
        <v>平成16年度</v>
      </c>
      <c r="V31" s="27"/>
    </row>
    <row r="32" spans="1:22" s="7" customFormat="1" ht="27" customHeight="1" x14ac:dyDescent="0.2">
      <c r="A32" s="27"/>
      <c r="B32" s="52" t="s">
        <v>63</v>
      </c>
      <c r="C32" s="65">
        <v>5.9</v>
      </c>
      <c r="D32" s="66">
        <v>9.8000000000000007</v>
      </c>
      <c r="E32" s="66">
        <v>1.5</v>
      </c>
      <c r="F32" s="66">
        <v>1.8</v>
      </c>
      <c r="G32" s="66">
        <v>2.2000000000000002</v>
      </c>
      <c r="H32" s="66">
        <v>1.3</v>
      </c>
      <c r="I32" s="66">
        <v>1.5</v>
      </c>
      <c r="J32" s="66">
        <v>3.8</v>
      </c>
      <c r="K32" s="66">
        <v>1.9</v>
      </c>
      <c r="L32" s="66">
        <v>4</v>
      </c>
      <c r="M32" s="66">
        <v>2.2999999999999998</v>
      </c>
      <c r="N32" s="66">
        <v>4</v>
      </c>
      <c r="O32" s="66">
        <v>3.6</v>
      </c>
      <c r="P32" s="66">
        <v>2.8</v>
      </c>
      <c r="Q32" s="66">
        <v>2.8</v>
      </c>
      <c r="R32" s="66">
        <v>2.8</v>
      </c>
      <c r="S32" s="66">
        <v>3.4</v>
      </c>
      <c r="T32" s="66">
        <v>2.7</v>
      </c>
      <c r="U32" s="51" t="str">
        <f t="shared" si="0"/>
        <v>平成17年度</v>
      </c>
      <c r="V32" s="27"/>
    </row>
    <row r="33" spans="1:22" s="7" customFormat="1" x14ac:dyDescent="0.2">
      <c r="A33" s="27"/>
      <c r="B33" s="52" t="s">
        <v>42</v>
      </c>
      <c r="C33" s="65">
        <v>4.8</v>
      </c>
      <c r="D33" s="66">
        <v>10</v>
      </c>
      <c r="E33" s="66">
        <v>1.6</v>
      </c>
      <c r="F33" s="66">
        <v>0.9</v>
      </c>
      <c r="G33" s="66">
        <v>1.7</v>
      </c>
      <c r="H33" s="66">
        <v>1.4</v>
      </c>
      <c r="I33" s="66">
        <v>2.5</v>
      </c>
      <c r="J33" s="66">
        <v>3</v>
      </c>
      <c r="K33" s="66">
        <v>1.3</v>
      </c>
      <c r="L33" s="66">
        <v>2.5</v>
      </c>
      <c r="M33" s="66">
        <v>3.9</v>
      </c>
      <c r="N33" s="66">
        <v>4.5</v>
      </c>
      <c r="O33" s="66">
        <v>3.9</v>
      </c>
      <c r="P33" s="66">
        <v>2.9</v>
      </c>
      <c r="Q33" s="66">
        <v>3.2</v>
      </c>
      <c r="R33" s="66">
        <v>3.1</v>
      </c>
      <c r="S33" s="66">
        <v>3.7</v>
      </c>
      <c r="T33" s="66">
        <v>2.7</v>
      </c>
      <c r="U33" s="51" t="str">
        <f t="shared" si="0"/>
        <v>平成18年度</v>
      </c>
      <c r="V33" s="27"/>
    </row>
    <row r="34" spans="1:22" s="7" customFormat="1" x14ac:dyDescent="0.2">
      <c r="A34" s="27"/>
      <c r="B34" s="52" t="s">
        <v>43</v>
      </c>
      <c r="C34" s="65">
        <v>4.0999999999999996</v>
      </c>
      <c r="D34" s="66">
        <v>8.5</v>
      </c>
      <c r="E34" s="66">
        <v>1.2</v>
      </c>
      <c r="F34" s="66">
        <v>1.1000000000000001</v>
      </c>
      <c r="G34" s="66">
        <v>1.3</v>
      </c>
      <c r="H34" s="66">
        <v>1.2</v>
      </c>
      <c r="I34" s="66">
        <v>1.2</v>
      </c>
      <c r="J34" s="66">
        <v>3.9</v>
      </c>
      <c r="K34" s="66">
        <v>1.4</v>
      </c>
      <c r="L34" s="66">
        <v>2.7</v>
      </c>
      <c r="M34" s="66">
        <v>1.6</v>
      </c>
      <c r="N34" s="66">
        <v>4.0999999999999996</v>
      </c>
      <c r="O34" s="66">
        <v>3</v>
      </c>
      <c r="P34" s="66">
        <v>2.6</v>
      </c>
      <c r="Q34" s="66">
        <v>2.8</v>
      </c>
      <c r="R34" s="66">
        <v>2.5</v>
      </c>
      <c r="S34" s="66">
        <v>3.4</v>
      </c>
      <c r="T34" s="66">
        <v>2.4</v>
      </c>
      <c r="U34" s="51" t="str">
        <f t="shared" si="0"/>
        <v>平成19年度</v>
      </c>
      <c r="V34" s="27"/>
    </row>
    <row r="35" spans="1:22" s="7" customFormat="1" x14ac:dyDescent="0.2">
      <c r="A35" s="27"/>
      <c r="B35" s="52" t="s">
        <v>64</v>
      </c>
      <c r="C35" s="65">
        <v>3</v>
      </c>
      <c r="D35" s="66">
        <v>8.1</v>
      </c>
      <c r="E35" s="66">
        <v>1.3</v>
      </c>
      <c r="F35" s="66">
        <v>1.1000000000000001</v>
      </c>
      <c r="G35" s="66">
        <v>1.6</v>
      </c>
      <c r="H35" s="66">
        <v>1</v>
      </c>
      <c r="I35" s="66">
        <v>1.3</v>
      </c>
      <c r="J35" s="66">
        <v>2.4</v>
      </c>
      <c r="K35" s="66">
        <v>1.1000000000000001</v>
      </c>
      <c r="L35" s="66">
        <v>2.7</v>
      </c>
      <c r="M35" s="66">
        <v>1.5</v>
      </c>
      <c r="N35" s="66">
        <v>3.7</v>
      </c>
      <c r="O35" s="66">
        <v>3.4</v>
      </c>
      <c r="P35" s="66">
        <v>2.7</v>
      </c>
      <c r="Q35" s="66">
        <v>2.9</v>
      </c>
      <c r="R35" s="66">
        <v>2.7</v>
      </c>
      <c r="S35" s="66">
        <v>3.3</v>
      </c>
      <c r="T35" s="66">
        <v>2.6</v>
      </c>
      <c r="U35" s="51" t="str">
        <f t="shared" si="0"/>
        <v>平成20年度</v>
      </c>
      <c r="V35" s="27"/>
    </row>
    <row r="36" spans="1:22" s="7" customFormat="1" x14ac:dyDescent="0.2">
      <c r="A36" s="27"/>
      <c r="B36" s="52" t="s">
        <v>65</v>
      </c>
      <c r="C36" s="65">
        <v>2.8</v>
      </c>
      <c r="D36" s="66">
        <v>4.8</v>
      </c>
      <c r="E36" s="66">
        <v>1.8</v>
      </c>
      <c r="F36" s="66">
        <v>1.1000000000000001</v>
      </c>
      <c r="G36" s="66">
        <v>1.3</v>
      </c>
      <c r="H36" s="66">
        <v>0.9</v>
      </c>
      <c r="I36" s="66">
        <v>1.2</v>
      </c>
      <c r="J36" s="66">
        <v>1.8</v>
      </c>
      <c r="K36" s="66">
        <v>1</v>
      </c>
      <c r="L36" s="66">
        <v>3.3</v>
      </c>
      <c r="M36" s="66">
        <v>1.3</v>
      </c>
      <c r="N36" s="66">
        <v>4.2</v>
      </c>
      <c r="O36" s="66">
        <v>3.6</v>
      </c>
      <c r="P36" s="66">
        <v>2.7</v>
      </c>
      <c r="Q36" s="66">
        <v>3</v>
      </c>
      <c r="R36" s="66">
        <v>2.6</v>
      </c>
      <c r="S36" s="66">
        <v>3.7</v>
      </c>
      <c r="T36" s="66">
        <v>2.6</v>
      </c>
      <c r="U36" s="51" t="str">
        <f t="shared" si="0"/>
        <v>平成21年度</v>
      </c>
      <c r="V36" s="27"/>
    </row>
    <row r="37" spans="1:22" s="7" customFormat="1" ht="27" customHeight="1" x14ac:dyDescent="0.2">
      <c r="A37" s="27"/>
      <c r="B37" s="52" t="s">
        <v>66</v>
      </c>
      <c r="C37" s="65">
        <v>3.5</v>
      </c>
      <c r="D37" s="66">
        <v>4.0999999999999996</v>
      </c>
      <c r="E37" s="66">
        <v>1.6</v>
      </c>
      <c r="F37" s="66">
        <v>1.5</v>
      </c>
      <c r="G37" s="66">
        <v>2.1</v>
      </c>
      <c r="H37" s="66">
        <v>1.6</v>
      </c>
      <c r="I37" s="66">
        <v>2.4</v>
      </c>
      <c r="J37" s="66">
        <v>2.1</v>
      </c>
      <c r="K37" s="66">
        <v>2.1</v>
      </c>
      <c r="L37" s="66">
        <v>3.5</v>
      </c>
      <c r="M37" s="66">
        <v>1.7</v>
      </c>
      <c r="N37" s="66">
        <v>3.5</v>
      </c>
      <c r="O37" s="66">
        <v>3</v>
      </c>
      <c r="P37" s="66">
        <v>2.5</v>
      </c>
      <c r="Q37" s="66">
        <v>2.4</v>
      </c>
      <c r="R37" s="66">
        <v>2.5</v>
      </c>
      <c r="S37" s="66">
        <v>2.9</v>
      </c>
      <c r="T37" s="66">
        <v>2.6</v>
      </c>
      <c r="U37" s="51" t="str">
        <f t="shared" si="0"/>
        <v>平成22年度</v>
      </c>
      <c r="V37" s="27"/>
    </row>
    <row r="38" spans="1:22" s="27" customFormat="1" ht="17.100000000000001" customHeight="1" x14ac:dyDescent="0.2">
      <c r="B38" s="52" t="s">
        <v>67</v>
      </c>
      <c r="C38" s="65">
        <v>3.9</v>
      </c>
      <c r="D38" s="67">
        <v>5.4</v>
      </c>
      <c r="E38" s="67">
        <v>1.7</v>
      </c>
      <c r="F38" s="67">
        <v>1.2</v>
      </c>
      <c r="G38" s="67">
        <v>1.6</v>
      </c>
      <c r="H38" s="67">
        <v>1.9</v>
      </c>
      <c r="I38" s="67">
        <v>2.2999999999999998</v>
      </c>
      <c r="J38" s="67">
        <v>2.2999999999999998</v>
      </c>
      <c r="K38" s="67">
        <v>1.4</v>
      </c>
      <c r="L38" s="67">
        <v>2.6</v>
      </c>
      <c r="M38" s="67">
        <v>1.9</v>
      </c>
      <c r="N38" s="67">
        <v>3.6</v>
      </c>
      <c r="O38" s="67">
        <v>3.2</v>
      </c>
      <c r="P38" s="67">
        <v>2.7</v>
      </c>
      <c r="Q38" s="67">
        <v>2.6</v>
      </c>
      <c r="R38" s="67">
        <v>2.5</v>
      </c>
      <c r="S38" s="67">
        <v>3.2</v>
      </c>
      <c r="T38" s="67">
        <v>2.5</v>
      </c>
      <c r="U38" s="51" t="str">
        <f t="shared" si="0"/>
        <v>平成23年度</v>
      </c>
    </row>
    <row r="39" spans="1:22" s="27" customFormat="1" ht="17.100000000000001" customHeight="1" x14ac:dyDescent="0.2">
      <c r="B39" s="52" t="s">
        <v>69</v>
      </c>
      <c r="C39" s="65">
        <v>5.0999999999999996</v>
      </c>
      <c r="D39" s="67">
        <v>4.5</v>
      </c>
      <c r="E39" s="67">
        <v>1.8</v>
      </c>
      <c r="F39" s="67">
        <v>1.1000000000000001</v>
      </c>
      <c r="G39" s="67">
        <v>1.6</v>
      </c>
      <c r="H39" s="67">
        <v>1.4</v>
      </c>
      <c r="I39" s="67">
        <v>2.1</v>
      </c>
      <c r="J39" s="67">
        <v>1.5</v>
      </c>
      <c r="K39" s="67">
        <v>1.2</v>
      </c>
      <c r="L39" s="67">
        <v>2.6</v>
      </c>
      <c r="M39" s="67">
        <v>1.8</v>
      </c>
      <c r="N39" s="67">
        <v>3.4</v>
      </c>
      <c r="O39" s="67">
        <v>3</v>
      </c>
      <c r="P39" s="67">
        <v>2.2999999999999998</v>
      </c>
      <c r="Q39" s="67">
        <v>2.4</v>
      </c>
      <c r="R39" s="67">
        <v>2.4</v>
      </c>
      <c r="S39" s="67">
        <v>2.8</v>
      </c>
      <c r="T39" s="67">
        <v>2.2999999999999998</v>
      </c>
      <c r="U39" s="51" t="str">
        <f>B39</f>
        <v>平成24年度</v>
      </c>
    </row>
    <row r="40" spans="1:22" s="27" customFormat="1" ht="17.100000000000001" customHeight="1" x14ac:dyDescent="0.2">
      <c r="B40" s="82" t="s">
        <v>70</v>
      </c>
      <c r="C40" s="65">
        <v>4.8</v>
      </c>
      <c r="D40" s="67">
        <v>5.4</v>
      </c>
      <c r="E40" s="67">
        <v>1.9</v>
      </c>
      <c r="F40" s="67">
        <v>1.2</v>
      </c>
      <c r="G40" s="67">
        <v>1.8</v>
      </c>
      <c r="H40" s="67">
        <v>1.4</v>
      </c>
      <c r="I40" s="67">
        <v>1.7</v>
      </c>
      <c r="J40" s="67">
        <v>1.6</v>
      </c>
      <c r="K40" s="67">
        <v>1.3</v>
      </c>
      <c r="L40" s="67">
        <v>3.2</v>
      </c>
      <c r="M40" s="67">
        <v>2.2999999999999998</v>
      </c>
      <c r="N40" s="67">
        <v>3.4</v>
      </c>
      <c r="O40" s="67">
        <v>3.2</v>
      </c>
      <c r="P40" s="67">
        <v>2.4</v>
      </c>
      <c r="Q40" s="67">
        <v>2.7</v>
      </c>
      <c r="R40" s="67">
        <v>2.6</v>
      </c>
      <c r="S40" s="67">
        <v>3</v>
      </c>
      <c r="T40" s="67">
        <v>2.5</v>
      </c>
      <c r="U40" s="51" t="str">
        <f t="shared" si="0"/>
        <v>平成25年度</v>
      </c>
    </row>
    <row r="41" spans="1:22" s="27" customFormat="1" ht="17.100000000000001" customHeight="1" x14ac:dyDescent="0.2">
      <c r="B41" s="82" t="s">
        <v>73</v>
      </c>
      <c r="C41" s="65">
        <v>3.7</v>
      </c>
      <c r="D41" s="67">
        <v>6</v>
      </c>
      <c r="E41" s="67">
        <v>1.5</v>
      </c>
      <c r="F41" s="67">
        <v>1.3</v>
      </c>
      <c r="G41" s="67">
        <v>1.7</v>
      </c>
      <c r="H41" s="67">
        <v>1.6</v>
      </c>
      <c r="I41" s="67">
        <v>1.9</v>
      </c>
      <c r="J41" s="67">
        <v>1.5</v>
      </c>
      <c r="K41" s="67">
        <v>1.2</v>
      </c>
      <c r="L41" s="67">
        <v>2.2000000000000002</v>
      </c>
      <c r="M41" s="67">
        <v>1.5</v>
      </c>
      <c r="N41" s="67">
        <v>3.6</v>
      </c>
      <c r="O41" s="67">
        <v>3.4</v>
      </c>
      <c r="P41" s="67">
        <v>2.9</v>
      </c>
      <c r="Q41" s="67">
        <v>3</v>
      </c>
      <c r="R41" s="67">
        <v>2.9</v>
      </c>
      <c r="S41" s="67">
        <v>3.3</v>
      </c>
      <c r="T41" s="67">
        <v>2.7</v>
      </c>
      <c r="U41" s="51" t="str">
        <f t="shared" si="0"/>
        <v>平成26年度</v>
      </c>
    </row>
    <row r="42" spans="1:22" s="27" customFormat="1" ht="27.75" customHeight="1" x14ac:dyDescent="0.2">
      <c r="B42" s="82" t="s">
        <v>74</v>
      </c>
      <c r="C42" s="65">
        <v>3</v>
      </c>
      <c r="D42" s="67">
        <v>5.9</v>
      </c>
      <c r="E42" s="67">
        <v>1.7</v>
      </c>
      <c r="F42" s="67">
        <v>1</v>
      </c>
      <c r="G42" s="67">
        <v>1.2</v>
      </c>
      <c r="H42" s="67">
        <v>1.1000000000000001</v>
      </c>
      <c r="I42" s="67">
        <v>1.4</v>
      </c>
      <c r="J42" s="67">
        <v>1.4</v>
      </c>
      <c r="K42" s="67">
        <v>1</v>
      </c>
      <c r="L42" s="67">
        <v>2.2999999999999998</v>
      </c>
      <c r="M42" s="67">
        <v>1.4</v>
      </c>
      <c r="N42" s="67">
        <v>3.2</v>
      </c>
      <c r="O42" s="67">
        <v>3</v>
      </c>
      <c r="P42" s="67">
        <v>2.2999999999999998</v>
      </c>
      <c r="Q42" s="67">
        <v>2.4</v>
      </c>
      <c r="R42" s="67">
        <v>2.2999999999999998</v>
      </c>
      <c r="S42" s="67">
        <v>3</v>
      </c>
      <c r="T42" s="67">
        <v>2.2999999999999998</v>
      </c>
      <c r="U42" s="51" t="str">
        <f t="shared" si="0"/>
        <v>平成27年度</v>
      </c>
    </row>
    <row r="43" spans="1:22" s="27" customFormat="1" x14ac:dyDescent="0.2">
      <c r="B43" s="82" t="s">
        <v>76</v>
      </c>
      <c r="C43" s="65">
        <v>4</v>
      </c>
      <c r="D43" s="67">
        <v>5.3</v>
      </c>
      <c r="E43" s="67">
        <v>1.8</v>
      </c>
      <c r="F43" s="67">
        <v>1.4</v>
      </c>
      <c r="G43" s="67">
        <v>1.4</v>
      </c>
      <c r="H43" s="67">
        <v>1.4</v>
      </c>
      <c r="I43" s="67">
        <v>1.5</v>
      </c>
      <c r="J43" s="67">
        <v>1.5</v>
      </c>
      <c r="K43" s="67">
        <v>1.4</v>
      </c>
      <c r="L43" s="67">
        <v>2.5</v>
      </c>
      <c r="M43" s="67">
        <v>1.8</v>
      </c>
      <c r="N43" s="67">
        <v>3.5</v>
      </c>
      <c r="O43" s="67">
        <v>3.2</v>
      </c>
      <c r="P43" s="67">
        <v>2.9</v>
      </c>
      <c r="Q43" s="67">
        <v>2.7</v>
      </c>
      <c r="R43" s="67">
        <v>2.8</v>
      </c>
      <c r="S43" s="67">
        <v>3.1</v>
      </c>
      <c r="T43" s="67">
        <v>2.8</v>
      </c>
      <c r="U43" s="51" t="str">
        <f t="shared" si="0"/>
        <v>平成28年度</v>
      </c>
    </row>
    <row r="44" spans="1:22" s="27" customFormat="1" x14ac:dyDescent="0.2">
      <c r="B44" s="82" t="s">
        <v>77</v>
      </c>
      <c r="C44" s="65">
        <v>4.3</v>
      </c>
      <c r="D44" s="67">
        <v>6.1</v>
      </c>
      <c r="E44" s="67">
        <v>1.8</v>
      </c>
      <c r="F44" s="67">
        <v>1.2</v>
      </c>
      <c r="G44" s="67">
        <v>1.8</v>
      </c>
      <c r="H44" s="67">
        <v>1.7</v>
      </c>
      <c r="I44" s="67">
        <v>2.2000000000000002</v>
      </c>
      <c r="J44" s="67">
        <v>2.1</v>
      </c>
      <c r="K44" s="67">
        <v>1.4</v>
      </c>
      <c r="L44" s="67">
        <v>2.6</v>
      </c>
      <c r="M44" s="67">
        <v>1.7</v>
      </c>
      <c r="N44" s="67">
        <v>3.3</v>
      </c>
      <c r="O44" s="67">
        <v>3.3</v>
      </c>
      <c r="P44" s="67">
        <v>3</v>
      </c>
      <c r="Q44" s="67">
        <v>2.7</v>
      </c>
      <c r="R44" s="67">
        <v>3</v>
      </c>
      <c r="S44" s="67">
        <v>3.7</v>
      </c>
      <c r="T44" s="67">
        <v>2.7</v>
      </c>
      <c r="U44" s="51" t="str">
        <f t="shared" ref="U44" si="1">B44</f>
        <v>平成29年度</v>
      </c>
    </row>
    <row r="45" spans="1:22" s="27" customFormat="1" x14ac:dyDescent="0.2">
      <c r="B45" s="82" t="s">
        <v>86</v>
      </c>
      <c r="C45" s="65">
        <v>3.3</v>
      </c>
      <c r="D45" s="67">
        <v>6.2</v>
      </c>
      <c r="E45" s="67">
        <v>1.4</v>
      </c>
      <c r="F45" s="67">
        <v>1</v>
      </c>
      <c r="G45" s="67">
        <v>1.2</v>
      </c>
      <c r="H45" s="67">
        <v>1</v>
      </c>
      <c r="I45" s="67">
        <v>1.4</v>
      </c>
      <c r="J45" s="67">
        <v>2.5</v>
      </c>
      <c r="K45" s="67">
        <v>1</v>
      </c>
      <c r="L45" s="67">
        <v>2.2999999999999998</v>
      </c>
      <c r="M45" s="67">
        <v>1.3</v>
      </c>
      <c r="N45" s="67">
        <v>3.3</v>
      </c>
      <c r="O45" s="67">
        <v>3.3</v>
      </c>
      <c r="P45" s="67">
        <v>2.6</v>
      </c>
      <c r="Q45" s="67">
        <v>2.7</v>
      </c>
      <c r="R45" s="67">
        <v>2.5</v>
      </c>
      <c r="S45" s="67">
        <v>3.1</v>
      </c>
      <c r="T45" s="67">
        <v>2.5</v>
      </c>
      <c r="U45" s="51" t="str">
        <f t="shared" ref="U45" si="2">B45</f>
        <v>平成30年度</v>
      </c>
    </row>
    <row r="46" spans="1:22" s="27" customFormat="1" x14ac:dyDescent="0.2">
      <c r="B46" s="82" t="s">
        <v>90</v>
      </c>
      <c r="C46" s="65">
        <v>3</v>
      </c>
      <c r="D46" s="67">
        <v>7.8</v>
      </c>
      <c r="E46" s="67">
        <v>2.2000000000000002</v>
      </c>
      <c r="F46" s="67">
        <v>1.2</v>
      </c>
      <c r="G46" s="67">
        <v>1.8</v>
      </c>
      <c r="H46" s="67">
        <v>1.5</v>
      </c>
      <c r="I46" s="67">
        <v>1.7</v>
      </c>
      <c r="J46" s="67">
        <v>1.9</v>
      </c>
      <c r="K46" s="67">
        <v>1.7</v>
      </c>
      <c r="L46" s="67">
        <v>2.8</v>
      </c>
      <c r="M46" s="67">
        <v>1.9</v>
      </c>
      <c r="N46" s="67">
        <v>3.2</v>
      </c>
      <c r="O46" s="67">
        <v>3.5</v>
      </c>
      <c r="P46" s="67">
        <v>2.5</v>
      </c>
      <c r="Q46" s="67">
        <v>2.4</v>
      </c>
      <c r="R46" s="67">
        <v>2.4</v>
      </c>
      <c r="S46" s="67">
        <v>3</v>
      </c>
      <c r="T46" s="67">
        <v>2.2000000000000002</v>
      </c>
      <c r="U46" s="51" t="str">
        <f t="shared" ref="U46:U47" si="3">B46</f>
        <v>令和元年度</v>
      </c>
    </row>
    <row r="47" spans="1:22" s="7" customFormat="1" ht="28.5" customHeight="1" x14ac:dyDescent="0.2">
      <c r="A47" s="27"/>
      <c r="B47" s="52" t="s">
        <v>91</v>
      </c>
      <c r="C47" s="65">
        <v>4.8</v>
      </c>
      <c r="D47" s="67">
        <v>8</v>
      </c>
      <c r="E47" s="67">
        <v>1.9</v>
      </c>
      <c r="F47" s="67">
        <v>1.1000000000000001</v>
      </c>
      <c r="G47" s="67">
        <v>1.6</v>
      </c>
      <c r="H47" s="67">
        <v>1.4</v>
      </c>
      <c r="I47" s="67">
        <v>1.7</v>
      </c>
      <c r="J47" s="67">
        <v>1.6</v>
      </c>
      <c r="K47" s="67">
        <v>1.1000000000000001</v>
      </c>
      <c r="L47" s="67">
        <v>1.8</v>
      </c>
      <c r="M47" s="67">
        <v>1.6</v>
      </c>
      <c r="N47" s="67">
        <v>3.3</v>
      </c>
      <c r="O47" s="67">
        <v>3.4</v>
      </c>
      <c r="P47" s="67">
        <v>2.4</v>
      </c>
      <c r="Q47" s="67">
        <v>2.5</v>
      </c>
      <c r="R47" s="67">
        <v>2.6</v>
      </c>
      <c r="S47" s="67">
        <v>3.1</v>
      </c>
      <c r="T47" s="67">
        <v>2.6</v>
      </c>
      <c r="U47" s="51" t="str">
        <f t="shared" si="3"/>
        <v>令和２年度</v>
      </c>
      <c r="V47" s="27"/>
    </row>
    <row r="48" spans="1:22" s="7" customFormat="1" ht="17.25" customHeight="1" x14ac:dyDescent="0.2">
      <c r="A48" s="27"/>
      <c r="B48" s="111" t="s">
        <v>106</v>
      </c>
      <c r="C48" s="112">
        <v>3.7</v>
      </c>
      <c r="D48" s="113">
        <v>4.5</v>
      </c>
      <c r="E48" s="113">
        <v>3.4</v>
      </c>
      <c r="F48" s="113">
        <v>0.9</v>
      </c>
      <c r="G48" s="113">
        <v>2.7</v>
      </c>
      <c r="H48" s="113">
        <v>1</v>
      </c>
      <c r="I48" s="113">
        <v>1.8</v>
      </c>
      <c r="J48" s="113">
        <v>1.1000000000000001</v>
      </c>
      <c r="K48" s="113">
        <v>0.9</v>
      </c>
      <c r="L48" s="113">
        <v>2.2000000000000002</v>
      </c>
      <c r="M48" s="113">
        <v>1.8</v>
      </c>
      <c r="N48" s="113">
        <v>3.2</v>
      </c>
      <c r="O48" s="113">
        <v>3</v>
      </c>
      <c r="P48" s="113">
        <v>2.2999999999999998</v>
      </c>
      <c r="Q48" s="113">
        <v>2.4</v>
      </c>
      <c r="R48" s="113">
        <v>2.1</v>
      </c>
      <c r="S48" s="113">
        <v>2.9</v>
      </c>
      <c r="T48" s="113">
        <v>2.2000000000000002</v>
      </c>
      <c r="U48" s="108" t="str">
        <f t="shared" si="0"/>
        <v>令和３年度</v>
      </c>
      <c r="V48" s="27"/>
    </row>
    <row r="49" spans="1:22" s="7" customFormat="1" ht="17.25" customHeight="1" x14ac:dyDescent="0.2">
      <c r="A49" s="27"/>
      <c r="B49" s="111" t="s">
        <v>110</v>
      </c>
      <c r="C49" s="112">
        <v>6.4</v>
      </c>
      <c r="D49" s="113">
        <v>8.6999999999999993</v>
      </c>
      <c r="E49" s="113">
        <v>1.5</v>
      </c>
      <c r="F49" s="113">
        <v>1.2</v>
      </c>
      <c r="G49" s="113">
        <v>1.2</v>
      </c>
      <c r="H49" s="113">
        <v>1.1000000000000001</v>
      </c>
      <c r="I49" s="113">
        <v>1.4</v>
      </c>
      <c r="J49" s="113">
        <v>1.5</v>
      </c>
      <c r="K49" s="113">
        <v>0.9</v>
      </c>
      <c r="L49" s="113">
        <v>2.5</v>
      </c>
      <c r="M49" s="113">
        <v>1.4</v>
      </c>
      <c r="N49" s="113">
        <v>3.4</v>
      </c>
      <c r="O49" s="113">
        <v>3</v>
      </c>
      <c r="P49" s="113">
        <v>2.2000000000000002</v>
      </c>
      <c r="Q49" s="113">
        <v>2.2000000000000002</v>
      </c>
      <c r="R49" s="113">
        <v>2.4</v>
      </c>
      <c r="S49" s="113">
        <v>3</v>
      </c>
      <c r="T49" s="113">
        <v>2.2000000000000002</v>
      </c>
      <c r="U49" s="108" t="str">
        <f t="shared" si="0"/>
        <v>令和４年度</v>
      </c>
      <c r="V49" s="27"/>
    </row>
    <row r="50" spans="1:22" s="7" customFormat="1" ht="17.25" customHeight="1" x14ac:dyDescent="0.2">
      <c r="A50" s="27"/>
      <c r="B50" s="111" t="s">
        <v>112</v>
      </c>
      <c r="C50" s="112">
        <v>4.5</v>
      </c>
      <c r="D50" s="113">
        <v>8.6999999999999993</v>
      </c>
      <c r="E50" s="113">
        <v>2.2999999999999998</v>
      </c>
      <c r="F50" s="113">
        <v>1.1000000000000001</v>
      </c>
      <c r="G50" s="113">
        <v>1.3</v>
      </c>
      <c r="H50" s="113">
        <v>1.1000000000000001</v>
      </c>
      <c r="I50" s="113">
        <v>1.4</v>
      </c>
      <c r="J50" s="113">
        <v>1.5</v>
      </c>
      <c r="K50" s="113">
        <v>1.1000000000000001</v>
      </c>
      <c r="L50" s="113">
        <v>3.5</v>
      </c>
      <c r="M50" s="113">
        <v>3.1</v>
      </c>
      <c r="N50" s="113">
        <v>3.5</v>
      </c>
      <c r="O50" s="113">
        <v>3</v>
      </c>
      <c r="P50" s="113">
        <v>2.2000000000000002</v>
      </c>
      <c r="Q50" s="113">
        <v>2.5</v>
      </c>
      <c r="R50" s="113">
        <v>2.4</v>
      </c>
      <c r="S50" s="113">
        <v>2.8</v>
      </c>
      <c r="T50" s="113">
        <v>2.1</v>
      </c>
      <c r="U50" s="108" t="str">
        <f t="shared" ref="U50" si="4">B50</f>
        <v>令和５年度</v>
      </c>
      <c r="V50" s="27"/>
    </row>
    <row r="51" spans="1:22" s="7" customFormat="1" ht="9" customHeight="1" thickBot="1" x14ac:dyDescent="0.25">
      <c r="A51" s="27"/>
      <c r="B51" s="4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45"/>
      <c r="V51" s="27"/>
    </row>
    <row r="52" spans="1:22" x14ac:dyDescent="0.2">
      <c r="B52" s="91" t="s">
        <v>72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27"/>
    </row>
    <row r="53" spans="1:22" x14ac:dyDescent="0.2">
      <c r="B53" s="92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27"/>
    </row>
    <row r="54" spans="1:22" x14ac:dyDescent="0.2">
      <c r="B54" s="27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27"/>
    </row>
    <row r="55" spans="1:22" x14ac:dyDescent="0.2">
      <c r="C55" s="70"/>
    </row>
    <row r="56" spans="1:22" x14ac:dyDescent="0.2">
      <c r="C56" s="71"/>
    </row>
    <row r="57" spans="1:22" x14ac:dyDescent="0.2">
      <c r="C57" s="71"/>
    </row>
  </sheetData>
  <mergeCells count="7">
    <mergeCell ref="U7:U9"/>
    <mergeCell ref="C8:D8"/>
    <mergeCell ref="J8:M8"/>
    <mergeCell ref="N8:T8"/>
    <mergeCell ref="B7:B9"/>
    <mergeCell ref="C7:M7"/>
    <mergeCell ref="N7:T7"/>
  </mergeCells>
  <phoneticPr fontId="2"/>
  <pageMargins left="0" right="0" top="0.78740157480314998" bottom="0" header="0.51200000000000001" footer="0.51200000000000001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34" transitionEvaluation="1" transitionEntry="1">
    <tabColor rgb="FFFFC000"/>
    <pageSetUpPr fitToPage="1"/>
  </sheetPr>
  <dimension ref="A2:V53"/>
  <sheetViews>
    <sheetView showGridLines="0" zoomScale="80" zoomScaleNormal="80" workbookViewId="0">
      <pane xSplit="2" ySplit="9" topLeftCell="C34" activePane="bottomRight" state="frozen"/>
      <selection pane="topRight"/>
      <selection pane="bottomLeft"/>
      <selection pane="bottomRight" activeCell="U47" sqref="U47"/>
    </sheetView>
  </sheetViews>
  <sheetFormatPr defaultColWidth="15.59765625" defaultRowHeight="17.25" x14ac:dyDescent="0.2"/>
  <cols>
    <col min="1" max="1" width="1.59765625" style="22" customWidth="1"/>
    <col min="2" max="2" width="12.59765625" style="22" customWidth="1"/>
    <col min="3" max="20" width="8.69921875" style="22" customWidth="1"/>
    <col min="21" max="21" width="15.59765625" style="48"/>
    <col min="22" max="22" width="15.59765625" style="22"/>
    <col min="23" max="16384" width="15.59765625" style="3"/>
  </cols>
  <sheetData>
    <row r="2" spans="1:21" x14ac:dyDescent="0.2">
      <c r="B2" s="88"/>
    </row>
    <row r="3" spans="1:21" x14ac:dyDescent="0.2">
      <c r="B3" s="11" t="s">
        <v>36</v>
      </c>
    </row>
    <row r="4" spans="1:21" x14ac:dyDescent="0.2">
      <c r="B4" s="11"/>
      <c r="C4" s="30"/>
    </row>
    <row r="6" spans="1:21" ht="18" thickBot="1" x14ac:dyDescent="0.25">
      <c r="B6" s="35" t="s">
        <v>37</v>
      </c>
      <c r="C6" s="36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16"/>
      <c r="U6" s="16"/>
    </row>
    <row r="7" spans="1:21" ht="17.25" customHeight="1" x14ac:dyDescent="0.2">
      <c r="B7" s="129" t="s">
        <v>38</v>
      </c>
      <c r="C7" s="126" t="s">
        <v>101</v>
      </c>
      <c r="D7" s="127"/>
      <c r="E7" s="100" t="s">
        <v>0</v>
      </c>
      <c r="F7" s="100" t="s">
        <v>1</v>
      </c>
      <c r="G7" s="100" t="s">
        <v>2</v>
      </c>
      <c r="H7" s="100" t="s">
        <v>3</v>
      </c>
      <c r="I7" s="100" t="s">
        <v>4</v>
      </c>
      <c r="J7" s="153" t="s">
        <v>102</v>
      </c>
      <c r="K7" s="127"/>
      <c r="L7" s="127"/>
      <c r="M7" s="128"/>
      <c r="N7" s="135" t="s">
        <v>24</v>
      </c>
      <c r="O7" s="127"/>
      <c r="P7" s="127"/>
      <c r="Q7" s="127"/>
      <c r="R7" s="127"/>
      <c r="S7" s="127"/>
      <c r="T7" s="127"/>
      <c r="U7" s="139" t="s">
        <v>23</v>
      </c>
    </row>
    <row r="8" spans="1:21" ht="17.25" customHeight="1" x14ac:dyDescent="0.2">
      <c r="B8" s="130"/>
      <c r="C8" s="124" t="s">
        <v>5</v>
      </c>
      <c r="D8" s="124" t="s">
        <v>6</v>
      </c>
      <c r="E8" s="124" t="s">
        <v>7</v>
      </c>
      <c r="F8" s="124" t="s">
        <v>8</v>
      </c>
      <c r="G8" s="124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24" t="s">
        <v>14</v>
      </c>
      <c r="M8" s="136" t="s">
        <v>26</v>
      </c>
      <c r="N8" s="136" t="s">
        <v>27</v>
      </c>
      <c r="O8" s="138" t="s">
        <v>28</v>
      </c>
      <c r="P8" s="124" t="s">
        <v>15</v>
      </c>
      <c r="Q8" s="124" t="s">
        <v>16</v>
      </c>
      <c r="R8" s="124" t="s">
        <v>17</v>
      </c>
      <c r="S8" s="138" t="s">
        <v>29</v>
      </c>
      <c r="T8" s="151" t="s">
        <v>30</v>
      </c>
      <c r="U8" s="140"/>
    </row>
    <row r="9" spans="1:21" ht="18" thickBot="1" x14ac:dyDescent="0.25">
      <c r="B9" s="149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50"/>
      <c r="N9" s="150"/>
      <c r="O9" s="148"/>
      <c r="P9" s="148"/>
      <c r="Q9" s="148"/>
      <c r="R9" s="148"/>
      <c r="S9" s="148"/>
      <c r="T9" s="152"/>
      <c r="U9" s="147"/>
    </row>
    <row r="10" spans="1:21" ht="9" customHeight="1" x14ac:dyDescent="0.2">
      <c r="B10" s="48"/>
      <c r="C10" s="49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0"/>
    </row>
    <row r="11" spans="1:21" s="10" customFormat="1" x14ac:dyDescent="0.2">
      <c r="B11" s="90" t="s">
        <v>18</v>
      </c>
      <c r="C11" s="15">
        <v>6.7</v>
      </c>
      <c r="D11" s="98">
        <v>6.1</v>
      </c>
      <c r="E11" s="98">
        <v>2.7</v>
      </c>
      <c r="F11" s="98">
        <v>4.2</v>
      </c>
      <c r="G11" s="98">
        <v>4.4000000000000004</v>
      </c>
      <c r="H11" s="98">
        <v>3.9</v>
      </c>
      <c r="I11" s="98">
        <v>4.8</v>
      </c>
      <c r="J11" s="98">
        <v>6.1</v>
      </c>
      <c r="K11" s="98">
        <v>4.3</v>
      </c>
      <c r="L11" s="98">
        <v>5.0999999999999996</v>
      </c>
      <c r="M11" s="98" t="s">
        <v>19</v>
      </c>
      <c r="N11" s="98">
        <v>7.4</v>
      </c>
      <c r="O11" s="98">
        <v>7.7</v>
      </c>
      <c r="P11" s="98">
        <v>8.1</v>
      </c>
      <c r="Q11" s="98">
        <v>8.1999999999999993</v>
      </c>
      <c r="R11" s="98">
        <v>8.3000000000000007</v>
      </c>
      <c r="S11" s="98">
        <v>6.6</v>
      </c>
      <c r="T11" s="98">
        <v>8.3000000000000007</v>
      </c>
      <c r="U11" s="51" t="str">
        <f>B11</f>
        <v>昭和59年度</v>
      </c>
    </row>
    <row r="12" spans="1:21" s="10" customFormat="1" ht="27" customHeight="1" x14ac:dyDescent="0.2">
      <c r="A12" s="13"/>
      <c r="B12" s="14" t="s">
        <v>44</v>
      </c>
      <c r="C12" s="15">
        <v>7.2</v>
      </c>
      <c r="D12" s="98">
        <v>6.4</v>
      </c>
      <c r="E12" s="98">
        <v>2.6</v>
      </c>
      <c r="F12" s="98">
        <v>4.7</v>
      </c>
      <c r="G12" s="98">
        <v>5.3</v>
      </c>
      <c r="H12" s="98">
        <v>4.2</v>
      </c>
      <c r="I12" s="98">
        <v>6.4</v>
      </c>
      <c r="J12" s="98">
        <v>7</v>
      </c>
      <c r="K12" s="98">
        <v>4.5</v>
      </c>
      <c r="L12" s="98">
        <v>5.4</v>
      </c>
      <c r="M12" s="98" t="s">
        <v>19</v>
      </c>
      <c r="N12" s="98">
        <v>7.5</v>
      </c>
      <c r="O12" s="98">
        <v>7.3</v>
      </c>
      <c r="P12" s="98">
        <v>8.1</v>
      </c>
      <c r="Q12" s="98">
        <v>7.8</v>
      </c>
      <c r="R12" s="98">
        <v>8.3000000000000007</v>
      </c>
      <c r="S12" s="98">
        <v>7</v>
      </c>
      <c r="T12" s="98">
        <v>8.1999999999999993</v>
      </c>
      <c r="U12" s="51" t="str">
        <f t="shared" ref="U12:U49" si="0">B12</f>
        <v>昭和60年度</v>
      </c>
    </row>
    <row r="13" spans="1:21" s="10" customFormat="1" x14ac:dyDescent="0.2">
      <c r="A13" s="13"/>
      <c r="B13" s="14" t="s">
        <v>45</v>
      </c>
      <c r="C13" s="15">
        <v>7.9</v>
      </c>
      <c r="D13" s="98">
        <v>6.9</v>
      </c>
      <c r="E13" s="98">
        <v>3</v>
      </c>
      <c r="F13" s="98">
        <v>5.8</v>
      </c>
      <c r="G13" s="98">
        <v>4.9000000000000004</v>
      </c>
      <c r="H13" s="98">
        <v>5.0999999999999996</v>
      </c>
      <c r="I13" s="98">
        <v>6</v>
      </c>
      <c r="J13" s="98">
        <v>7.1</v>
      </c>
      <c r="K13" s="98">
        <v>5</v>
      </c>
      <c r="L13" s="98">
        <v>5.6</v>
      </c>
      <c r="M13" s="98" t="s">
        <v>19</v>
      </c>
      <c r="N13" s="98">
        <v>6.6</v>
      </c>
      <c r="O13" s="98">
        <v>7.6</v>
      </c>
      <c r="P13" s="98">
        <v>7.8</v>
      </c>
      <c r="Q13" s="98">
        <v>7.9</v>
      </c>
      <c r="R13" s="98">
        <v>8.1999999999999993</v>
      </c>
      <c r="S13" s="98">
        <v>6.1</v>
      </c>
      <c r="T13" s="98">
        <v>8.1999999999999993</v>
      </c>
      <c r="U13" s="51" t="str">
        <f t="shared" si="0"/>
        <v>昭和61年度</v>
      </c>
    </row>
    <row r="14" spans="1:21" s="10" customFormat="1" x14ac:dyDescent="0.2">
      <c r="A14" s="13"/>
      <c r="B14" s="14" t="s">
        <v>46</v>
      </c>
      <c r="C14" s="15">
        <v>7.3</v>
      </c>
      <c r="D14" s="98">
        <v>7</v>
      </c>
      <c r="E14" s="98">
        <v>2.1</v>
      </c>
      <c r="F14" s="98">
        <v>5</v>
      </c>
      <c r="G14" s="98">
        <v>5.3</v>
      </c>
      <c r="H14" s="98">
        <v>4.5</v>
      </c>
      <c r="I14" s="98">
        <v>5.2</v>
      </c>
      <c r="J14" s="98">
        <v>6.4</v>
      </c>
      <c r="K14" s="98">
        <v>5.9</v>
      </c>
      <c r="L14" s="98">
        <v>5.6</v>
      </c>
      <c r="M14" s="98" t="s">
        <v>19</v>
      </c>
      <c r="N14" s="98">
        <v>6.8</v>
      </c>
      <c r="O14" s="98">
        <v>8</v>
      </c>
      <c r="P14" s="98">
        <v>8.1</v>
      </c>
      <c r="Q14" s="98">
        <v>7.6</v>
      </c>
      <c r="R14" s="98">
        <v>8.1</v>
      </c>
      <c r="S14" s="98">
        <v>6.7</v>
      </c>
      <c r="T14" s="98">
        <v>8</v>
      </c>
      <c r="U14" s="51" t="str">
        <f t="shared" si="0"/>
        <v>昭和62年度</v>
      </c>
    </row>
    <row r="15" spans="1:21" s="10" customFormat="1" x14ac:dyDescent="0.2">
      <c r="A15" s="13"/>
      <c r="B15" s="14" t="s">
        <v>47</v>
      </c>
      <c r="C15" s="15">
        <v>6.9</v>
      </c>
      <c r="D15" s="98">
        <v>6.3</v>
      </c>
      <c r="E15" s="98">
        <v>2.4</v>
      </c>
      <c r="F15" s="98">
        <v>6.7</v>
      </c>
      <c r="G15" s="98">
        <v>5.7</v>
      </c>
      <c r="H15" s="98">
        <v>6.2</v>
      </c>
      <c r="I15" s="98">
        <v>6.8</v>
      </c>
      <c r="J15" s="98">
        <v>6.8</v>
      </c>
      <c r="K15" s="98">
        <v>5.3</v>
      </c>
      <c r="L15" s="98">
        <v>5.8</v>
      </c>
      <c r="M15" s="98" t="s">
        <v>19</v>
      </c>
      <c r="N15" s="98">
        <v>6.8</v>
      </c>
      <c r="O15" s="98">
        <v>7.6</v>
      </c>
      <c r="P15" s="98">
        <v>7.7</v>
      </c>
      <c r="Q15" s="98">
        <v>7.8</v>
      </c>
      <c r="R15" s="98">
        <v>8.1999999999999993</v>
      </c>
      <c r="S15" s="98">
        <v>7.3</v>
      </c>
      <c r="T15" s="98">
        <v>8</v>
      </c>
      <c r="U15" s="51" t="str">
        <f t="shared" si="0"/>
        <v>昭和63年度</v>
      </c>
    </row>
    <row r="16" spans="1:21" s="10" customFormat="1" x14ac:dyDescent="0.2">
      <c r="A16" s="13"/>
      <c r="B16" s="14" t="s">
        <v>20</v>
      </c>
      <c r="C16" s="15">
        <v>6.9</v>
      </c>
      <c r="D16" s="98">
        <v>6.3</v>
      </c>
      <c r="E16" s="98">
        <v>2.4</v>
      </c>
      <c r="F16" s="98">
        <v>6.7</v>
      </c>
      <c r="G16" s="98">
        <v>5.7</v>
      </c>
      <c r="H16" s="98">
        <v>6.2</v>
      </c>
      <c r="I16" s="98">
        <v>6.8</v>
      </c>
      <c r="J16" s="98">
        <v>6.8</v>
      </c>
      <c r="K16" s="98">
        <v>5.3</v>
      </c>
      <c r="L16" s="98">
        <v>5.8</v>
      </c>
      <c r="M16" s="98">
        <v>5.7</v>
      </c>
      <c r="N16" s="98">
        <v>6.8</v>
      </c>
      <c r="O16" s="98">
        <v>7.6</v>
      </c>
      <c r="P16" s="98">
        <v>7.7</v>
      </c>
      <c r="Q16" s="98">
        <v>7.8</v>
      </c>
      <c r="R16" s="98">
        <v>8.1999999999999993</v>
      </c>
      <c r="S16" s="98">
        <v>7.3</v>
      </c>
      <c r="T16" s="98">
        <v>8</v>
      </c>
      <c r="U16" s="51" t="str">
        <f t="shared" si="0"/>
        <v>平成元年度</v>
      </c>
    </row>
    <row r="17" spans="1:21" s="10" customFormat="1" ht="27" customHeight="1" x14ac:dyDescent="0.2">
      <c r="A17" s="13"/>
      <c r="B17" s="14" t="s">
        <v>48</v>
      </c>
      <c r="C17" s="15">
        <v>6.9</v>
      </c>
      <c r="D17" s="98">
        <v>6.8</v>
      </c>
      <c r="E17" s="98">
        <v>3.7</v>
      </c>
      <c r="F17" s="98">
        <v>6.6</v>
      </c>
      <c r="G17" s="98">
        <v>5.4</v>
      </c>
      <c r="H17" s="98">
        <v>6.3</v>
      </c>
      <c r="I17" s="98">
        <v>7.5</v>
      </c>
      <c r="J17" s="98">
        <v>7.2</v>
      </c>
      <c r="K17" s="98">
        <v>6.4</v>
      </c>
      <c r="L17" s="98">
        <v>6.4</v>
      </c>
      <c r="M17" s="98">
        <v>6.4</v>
      </c>
      <c r="N17" s="98">
        <v>6.9</v>
      </c>
      <c r="O17" s="98">
        <v>7.4</v>
      </c>
      <c r="P17" s="98">
        <v>7.8</v>
      </c>
      <c r="Q17" s="98">
        <v>7.8</v>
      </c>
      <c r="R17" s="98">
        <v>7.9</v>
      </c>
      <c r="S17" s="98">
        <v>7.5</v>
      </c>
      <c r="T17" s="98">
        <v>7.9</v>
      </c>
      <c r="U17" s="51" t="str">
        <f t="shared" si="0"/>
        <v>平成２年度</v>
      </c>
    </row>
    <row r="18" spans="1:21" s="10" customFormat="1" x14ac:dyDescent="0.2">
      <c r="A18" s="13"/>
      <c r="B18" s="14" t="s">
        <v>49</v>
      </c>
      <c r="C18" s="15">
        <v>7.1</v>
      </c>
      <c r="D18" s="98">
        <v>6.9</v>
      </c>
      <c r="E18" s="98">
        <v>4.5999999999999996</v>
      </c>
      <c r="F18" s="98">
        <v>6.9</v>
      </c>
      <c r="G18" s="98">
        <v>5.8</v>
      </c>
      <c r="H18" s="98">
        <v>6.8</v>
      </c>
      <c r="I18" s="98">
        <v>8.3000000000000007</v>
      </c>
      <c r="J18" s="98">
        <v>7.4</v>
      </c>
      <c r="K18" s="98">
        <v>6.7</v>
      </c>
      <c r="L18" s="98">
        <v>6.8</v>
      </c>
      <c r="M18" s="98">
        <v>6.7</v>
      </c>
      <c r="N18" s="98">
        <v>7.2</v>
      </c>
      <c r="O18" s="98">
        <v>7.7</v>
      </c>
      <c r="P18" s="98">
        <v>7.6</v>
      </c>
      <c r="Q18" s="98">
        <v>7.6</v>
      </c>
      <c r="R18" s="98">
        <v>8</v>
      </c>
      <c r="S18" s="98">
        <v>7.9</v>
      </c>
      <c r="T18" s="98">
        <v>7.8</v>
      </c>
      <c r="U18" s="51" t="str">
        <f t="shared" si="0"/>
        <v>平成３年度</v>
      </c>
    </row>
    <row r="19" spans="1:21" s="10" customFormat="1" x14ac:dyDescent="0.2">
      <c r="A19" s="13"/>
      <c r="B19" s="14" t="s">
        <v>50</v>
      </c>
      <c r="C19" s="15">
        <v>7.5</v>
      </c>
      <c r="D19" s="98">
        <v>7.4</v>
      </c>
      <c r="E19" s="98">
        <v>4.8</v>
      </c>
      <c r="F19" s="98">
        <v>7.3</v>
      </c>
      <c r="G19" s="98">
        <v>6</v>
      </c>
      <c r="H19" s="98">
        <v>6.6</v>
      </c>
      <c r="I19" s="98">
        <v>7.8</v>
      </c>
      <c r="J19" s="98">
        <v>7.2</v>
      </c>
      <c r="K19" s="98">
        <v>6.9</v>
      </c>
      <c r="L19" s="98">
        <v>6.9</v>
      </c>
      <c r="M19" s="98">
        <v>6.3</v>
      </c>
      <c r="N19" s="98">
        <v>6.9</v>
      </c>
      <c r="O19" s="98">
        <v>7.8</v>
      </c>
      <c r="P19" s="98">
        <v>7.6</v>
      </c>
      <c r="Q19" s="98">
        <v>7.6</v>
      </c>
      <c r="R19" s="98">
        <v>8</v>
      </c>
      <c r="S19" s="98">
        <v>7.3</v>
      </c>
      <c r="T19" s="98">
        <v>7.7</v>
      </c>
      <c r="U19" s="51" t="str">
        <f t="shared" si="0"/>
        <v>平成４年度</v>
      </c>
    </row>
    <row r="20" spans="1:21" s="10" customFormat="1" x14ac:dyDescent="0.2">
      <c r="A20" s="13"/>
      <c r="B20" s="14" t="s">
        <v>51</v>
      </c>
      <c r="C20" s="15">
        <v>7.4</v>
      </c>
      <c r="D20" s="98">
        <v>7.1</v>
      </c>
      <c r="E20" s="98">
        <v>4.8</v>
      </c>
      <c r="F20" s="98">
        <v>7.3</v>
      </c>
      <c r="G20" s="98">
        <v>5.9</v>
      </c>
      <c r="H20" s="98">
        <v>6</v>
      </c>
      <c r="I20" s="98">
        <v>7.2</v>
      </c>
      <c r="J20" s="98">
        <v>7</v>
      </c>
      <c r="K20" s="98">
        <v>7.2</v>
      </c>
      <c r="L20" s="98">
        <v>7</v>
      </c>
      <c r="M20" s="98">
        <v>6.3</v>
      </c>
      <c r="N20" s="98">
        <v>7.2</v>
      </c>
      <c r="O20" s="98">
        <v>7.7</v>
      </c>
      <c r="P20" s="98">
        <v>7.8</v>
      </c>
      <c r="Q20" s="98">
        <v>8.1</v>
      </c>
      <c r="R20" s="98">
        <v>8.3000000000000007</v>
      </c>
      <c r="S20" s="98">
        <v>7.7</v>
      </c>
      <c r="T20" s="98">
        <v>8.1999999999999993</v>
      </c>
      <c r="U20" s="51" t="str">
        <f t="shared" si="0"/>
        <v>平成５年度</v>
      </c>
    </row>
    <row r="21" spans="1:21" s="10" customFormat="1" x14ac:dyDescent="0.2">
      <c r="A21" s="13"/>
      <c r="B21" s="14" t="s">
        <v>52</v>
      </c>
      <c r="C21" s="15">
        <v>7.5</v>
      </c>
      <c r="D21" s="98">
        <v>6.9</v>
      </c>
      <c r="E21" s="98">
        <v>5.9</v>
      </c>
      <c r="F21" s="98">
        <v>7.5</v>
      </c>
      <c r="G21" s="98">
        <v>6.2</v>
      </c>
      <c r="H21" s="98">
        <v>6.4</v>
      </c>
      <c r="I21" s="98">
        <v>8.5</v>
      </c>
      <c r="J21" s="98">
        <v>7.2</v>
      </c>
      <c r="K21" s="98">
        <v>7.6</v>
      </c>
      <c r="L21" s="98">
        <v>7</v>
      </c>
      <c r="M21" s="98">
        <v>6.5</v>
      </c>
      <c r="N21" s="98">
        <v>7.5</v>
      </c>
      <c r="O21" s="98">
        <v>7.7</v>
      </c>
      <c r="P21" s="98">
        <v>7.8</v>
      </c>
      <c r="Q21" s="98">
        <v>7.9</v>
      </c>
      <c r="R21" s="98">
        <v>8.1999999999999993</v>
      </c>
      <c r="S21" s="98">
        <v>7.9</v>
      </c>
      <c r="T21" s="98">
        <v>8.1</v>
      </c>
      <c r="U21" s="51" t="str">
        <f t="shared" si="0"/>
        <v>平成６年度</v>
      </c>
    </row>
    <row r="22" spans="1:21" s="10" customFormat="1" ht="27" customHeight="1" x14ac:dyDescent="0.2">
      <c r="A22" s="13"/>
      <c r="B22" s="14" t="s">
        <v>53</v>
      </c>
      <c r="C22" s="15">
        <v>7.7</v>
      </c>
      <c r="D22" s="98">
        <v>6.9</v>
      </c>
      <c r="E22" s="98">
        <v>5</v>
      </c>
      <c r="F22" s="98">
        <v>7.1</v>
      </c>
      <c r="G22" s="98">
        <v>5.9</v>
      </c>
      <c r="H22" s="98">
        <v>6.4</v>
      </c>
      <c r="I22" s="98">
        <v>7.4</v>
      </c>
      <c r="J22" s="98">
        <v>7.3</v>
      </c>
      <c r="K22" s="98">
        <v>7.9</v>
      </c>
      <c r="L22" s="98">
        <v>7</v>
      </c>
      <c r="M22" s="98">
        <v>6.8</v>
      </c>
      <c r="N22" s="98">
        <v>7</v>
      </c>
      <c r="O22" s="98">
        <v>7.5</v>
      </c>
      <c r="P22" s="98">
        <v>7.4</v>
      </c>
      <c r="Q22" s="98">
        <v>7.5</v>
      </c>
      <c r="R22" s="98">
        <v>7.8</v>
      </c>
      <c r="S22" s="98">
        <v>7.1</v>
      </c>
      <c r="T22" s="98">
        <v>7.7</v>
      </c>
      <c r="U22" s="51" t="str">
        <f t="shared" si="0"/>
        <v>平成７年度</v>
      </c>
    </row>
    <row r="23" spans="1:21" s="10" customFormat="1" x14ac:dyDescent="0.2">
      <c r="A23" s="13"/>
      <c r="B23" s="14" t="s">
        <v>54</v>
      </c>
      <c r="C23" s="15">
        <v>7.8</v>
      </c>
      <c r="D23" s="98">
        <v>6.4</v>
      </c>
      <c r="E23" s="98">
        <v>4.5999999999999996</v>
      </c>
      <c r="F23" s="98">
        <v>8</v>
      </c>
      <c r="G23" s="98">
        <v>6.2</v>
      </c>
      <c r="H23" s="98">
        <v>6.4</v>
      </c>
      <c r="I23" s="98">
        <v>8</v>
      </c>
      <c r="J23" s="98">
        <v>7.3</v>
      </c>
      <c r="K23" s="98">
        <v>8.4</v>
      </c>
      <c r="L23" s="98">
        <v>7.4</v>
      </c>
      <c r="M23" s="98">
        <v>7.2</v>
      </c>
      <c r="N23" s="98">
        <v>7</v>
      </c>
      <c r="O23" s="98">
        <v>7.4</v>
      </c>
      <c r="P23" s="98">
        <v>7.4</v>
      </c>
      <c r="Q23" s="98">
        <v>7.3</v>
      </c>
      <c r="R23" s="98">
        <v>7.5</v>
      </c>
      <c r="S23" s="98">
        <v>7.5</v>
      </c>
      <c r="T23" s="98">
        <v>7.5</v>
      </c>
      <c r="U23" s="51" t="str">
        <f t="shared" si="0"/>
        <v>平成８年度</v>
      </c>
    </row>
    <row r="24" spans="1:21" s="10" customFormat="1" x14ac:dyDescent="0.2">
      <c r="A24" s="13"/>
      <c r="B24" s="14" t="s">
        <v>55</v>
      </c>
      <c r="C24" s="15">
        <v>7.6</v>
      </c>
      <c r="D24" s="98">
        <v>6.4</v>
      </c>
      <c r="E24" s="98">
        <v>4.9000000000000004</v>
      </c>
      <c r="F24" s="98">
        <v>8</v>
      </c>
      <c r="G24" s="98">
        <v>6.5</v>
      </c>
      <c r="H24" s="98">
        <v>6.2</v>
      </c>
      <c r="I24" s="98">
        <v>7.4</v>
      </c>
      <c r="J24" s="98">
        <v>7.5</v>
      </c>
      <c r="K24" s="98">
        <v>8.9</v>
      </c>
      <c r="L24" s="98">
        <v>7</v>
      </c>
      <c r="M24" s="98">
        <v>7.1</v>
      </c>
      <c r="N24" s="98">
        <v>6.7</v>
      </c>
      <c r="O24" s="98">
        <v>7.1</v>
      </c>
      <c r="P24" s="98">
        <v>6.9</v>
      </c>
      <c r="Q24" s="98">
        <v>7</v>
      </c>
      <c r="R24" s="98">
        <v>7.5</v>
      </c>
      <c r="S24" s="98">
        <v>7</v>
      </c>
      <c r="T24" s="98">
        <v>7.2</v>
      </c>
      <c r="U24" s="51" t="str">
        <f t="shared" si="0"/>
        <v>平成９年度</v>
      </c>
    </row>
    <row r="25" spans="1:21" s="10" customFormat="1" x14ac:dyDescent="0.2">
      <c r="A25" s="13"/>
      <c r="B25" s="14" t="s">
        <v>56</v>
      </c>
      <c r="C25" s="15">
        <v>7.5</v>
      </c>
      <c r="D25" s="98">
        <v>6.6</v>
      </c>
      <c r="E25" s="98">
        <v>4.9000000000000004</v>
      </c>
      <c r="F25" s="98">
        <v>8.6999999999999993</v>
      </c>
      <c r="G25" s="98">
        <v>6.8</v>
      </c>
      <c r="H25" s="98">
        <v>6.8</v>
      </c>
      <c r="I25" s="98">
        <v>8.4</v>
      </c>
      <c r="J25" s="98">
        <v>7.5</v>
      </c>
      <c r="K25" s="98">
        <v>8</v>
      </c>
      <c r="L25" s="98">
        <v>6.9</v>
      </c>
      <c r="M25" s="98">
        <v>7.1</v>
      </c>
      <c r="N25" s="98">
        <v>7</v>
      </c>
      <c r="O25" s="98">
        <v>7.7</v>
      </c>
      <c r="P25" s="98">
        <v>7.5</v>
      </c>
      <c r="Q25" s="98">
        <v>7.6</v>
      </c>
      <c r="R25" s="98">
        <v>7.9</v>
      </c>
      <c r="S25" s="98">
        <v>7.9</v>
      </c>
      <c r="T25" s="98">
        <v>7.8</v>
      </c>
      <c r="U25" s="51" t="str">
        <f t="shared" si="0"/>
        <v>平成10年度</v>
      </c>
    </row>
    <row r="26" spans="1:21" s="10" customFormat="1" x14ac:dyDescent="0.2">
      <c r="A26" s="13"/>
      <c r="B26" s="14" t="s">
        <v>57</v>
      </c>
      <c r="C26" s="15">
        <v>7.8</v>
      </c>
      <c r="D26" s="98">
        <v>6.4</v>
      </c>
      <c r="E26" s="98">
        <v>4.7</v>
      </c>
      <c r="F26" s="98">
        <v>8.6999999999999993</v>
      </c>
      <c r="G26" s="98">
        <v>6.7</v>
      </c>
      <c r="H26" s="98">
        <v>6.3</v>
      </c>
      <c r="I26" s="98">
        <v>7.2</v>
      </c>
      <c r="J26" s="98">
        <v>7.2</v>
      </c>
      <c r="K26" s="98">
        <v>8.5</v>
      </c>
      <c r="L26" s="98">
        <v>6.5</v>
      </c>
      <c r="M26" s="98">
        <v>7</v>
      </c>
      <c r="N26" s="98">
        <v>7.1</v>
      </c>
      <c r="O26" s="98">
        <v>7.4</v>
      </c>
      <c r="P26" s="98">
        <v>6.8</v>
      </c>
      <c r="Q26" s="98">
        <v>7.3</v>
      </c>
      <c r="R26" s="98">
        <v>7.5</v>
      </c>
      <c r="S26" s="98">
        <v>7.3</v>
      </c>
      <c r="T26" s="98">
        <v>7.3</v>
      </c>
      <c r="U26" s="51" t="str">
        <f t="shared" si="0"/>
        <v>平成11年度</v>
      </c>
    </row>
    <row r="27" spans="1:21" s="10" customFormat="1" ht="27" customHeight="1" x14ac:dyDescent="0.2">
      <c r="A27" s="13"/>
      <c r="B27" s="14" t="s">
        <v>58</v>
      </c>
      <c r="C27" s="15">
        <v>7.6</v>
      </c>
      <c r="D27" s="98">
        <v>6.3</v>
      </c>
      <c r="E27" s="98">
        <v>5.0999999999999996</v>
      </c>
      <c r="F27" s="98">
        <v>8.3000000000000007</v>
      </c>
      <c r="G27" s="98">
        <v>6.8</v>
      </c>
      <c r="H27" s="98">
        <v>6.4</v>
      </c>
      <c r="I27" s="98">
        <v>7.3</v>
      </c>
      <c r="J27" s="98">
        <v>7.6</v>
      </c>
      <c r="K27" s="98">
        <v>9.1</v>
      </c>
      <c r="L27" s="98">
        <v>6.9</v>
      </c>
      <c r="M27" s="98">
        <v>7.2</v>
      </c>
      <c r="N27" s="98">
        <v>7.1</v>
      </c>
      <c r="O27" s="98">
        <v>7.7</v>
      </c>
      <c r="P27" s="98">
        <v>7.1</v>
      </c>
      <c r="Q27" s="98">
        <v>7.4</v>
      </c>
      <c r="R27" s="98">
        <v>7.7</v>
      </c>
      <c r="S27" s="98">
        <v>7.8</v>
      </c>
      <c r="T27" s="98">
        <v>7.5</v>
      </c>
      <c r="U27" s="51" t="str">
        <f t="shared" si="0"/>
        <v>平成12年度</v>
      </c>
    </row>
    <row r="28" spans="1:21" s="10" customFormat="1" x14ac:dyDescent="0.2">
      <c r="A28" s="13"/>
      <c r="B28" s="14" t="s">
        <v>59</v>
      </c>
      <c r="C28" s="15">
        <v>7.1</v>
      </c>
      <c r="D28" s="98">
        <v>6</v>
      </c>
      <c r="E28" s="98">
        <v>4.9000000000000004</v>
      </c>
      <c r="F28" s="98">
        <v>8.1</v>
      </c>
      <c r="G28" s="98">
        <v>7.2</v>
      </c>
      <c r="H28" s="98">
        <v>6.9</v>
      </c>
      <c r="I28" s="98">
        <v>8.1999999999999993</v>
      </c>
      <c r="J28" s="98">
        <v>7.6</v>
      </c>
      <c r="K28" s="98">
        <v>8.6</v>
      </c>
      <c r="L28" s="98">
        <v>6.7</v>
      </c>
      <c r="M28" s="98">
        <v>7</v>
      </c>
      <c r="N28" s="98">
        <v>7.1</v>
      </c>
      <c r="O28" s="98">
        <v>7.2</v>
      </c>
      <c r="P28" s="98">
        <v>7.2</v>
      </c>
      <c r="Q28" s="98">
        <v>7.3</v>
      </c>
      <c r="R28" s="98">
        <v>7.7</v>
      </c>
      <c r="S28" s="98">
        <v>7.2</v>
      </c>
      <c r="T28" s="98">
        <v>7.4</v>
      </c>
      <c r="U28" s="51" t="str">
        <f t="shared" si="0"/>
        <v>平成13年度</v>
      </c>
    </row>
    <row r="29" spans="1:21" s="10" customFormat="1" x14ac:dyDescent="0.2">
      <c r="A29" s="13"/>
      <c r="B29" s="14" t="s">
        <v>60</v>
      </c>
      <c r="C29" s="15">
        <v>7.4</v>
      </c>
      <c r="D29" s="98">
        <v>6.4</v>
      </c>
      <c r="E29" s="98">
        <v>4.5</v>
      </c>
      <c r="F29" s="98">
        <v>8.6999999999999993</v>
      </c>
      <c r="G29" s="98">
        <v>7.1</v>
      </c>
      <c r="H29" s="98">
        <v>7.5</v>
      </c>
      <c r="I29" s="98">
        <v>8.4</v>
      </c>
      <c r="J29" s="98">
        <v>8.1</v>
      </c>
      <c r="K29" s="98">
        <v>8.6</v>
      </c>
      <c r="L29" s="98">
        <v>7</v>
      </c>
      <c r="M29" s="98">
        <v>7.2</v>
      </c>
      <c r="N29" s="98">
        <v>7.4</v>
      </c>
      <c r="O29" s="98">
        <v>8</v>
      </c>
      <c r="P29" s="98">
        <v>7.8</v>
      </c>
      <c r="Q29" s="98">
        <v>7.8</v>
      </c>
      <c r="R29" s="98">
        <v>8.1999999999999993</v>
      </c>
      <c r="S29" s="98">
        <v>7.9</v>
      </c>
      <c r="T29" s="98">
        <v>8.1</v>
      </c>
      <c r="U29" s="51" t="str">
        <f t="shared" si="0"/>
        <v>平成14年度</v>
      </c>
    </row>
    <row r="30" spans="1:21" s="10" customFormat="1" x14ac:dyDescent="0.2">
      <c r="A30" s="13"/>
      <c r="B30" s="14" t="s">
        <v>61</v>
      </c>
      <c r="C30" s="15">
        <v>7.2</v>
      </c>
      <c r="D30" s="98">
        <v>6.7</v>
      </c>
      <c r="E30" s="98">
        <v>5.8</v>
      </c>
      <c r="F30" s="98">
        <v>9</v>
      </c>
      <c r="G30" s="98">
        <v>7.4</v>
      </c>
      <c r="H30" s="98">
        <v>7.3</v>
      </c>
      <c r="I30" s="98">
        <v>8.6999999999999993</v>
      </c>
      <c r="J30" s="98">
        <v>8.1999999999999993</v>
      </c>
      <c r="K30" s="98">
        <v>8.6</v>
      </c>
      <c r="L30" s="98">
        <v>7.1</v>
      </c>
      <c r="M30" s="98">
        <v>7.6</v>
      </c>
      <c r="N30" s="98">
        <v>7.9</v>
      </c>
      <c r="O30" s="98">
        <v>7.8</v>
      </c>
      <c r="P30" s="98">
        <v>7.5</v>
      </c>
      <c r="Q30" s="98">
        <v>7.9</v>
      </c>
      <c r="R30" s="98">
        <v>8.1</v>
      </c>
      <c r="S30" s="98">
        <v>8.3000000000000007</v>
      </c>
      <c r="T30" s="98">
        <v>8</v>
      </c>
      <c r="U30" s="51" t="str">
        <f t="shared" si="0"/>
        <v>平成15年度</v>
      </c>
    </row>
    <row r="31" spans="1:21" s="10" customFormat="1" x14ac:dyDescent="0.2">
      <c r="A31" s="13"/>
      <c r="B31" s="14" t="s">
        <v>62</v>
      </c>
      <c r="C31" s="15">
        <v>7.5</v>
      </c>
      <c r="D31" s="98">
        <v>6.9</v>
      </c>
      <c r="E31" s="98">
        <v>5.5</v>
      </c>
      <c r="F31" s="98">
        <v>8.9</v>
      </c>
      <c r="G31" s="98">
        <v>6.8</v>
      </c>
      <c r="H31" s="98">
        <v>7.5</v>
      </c>
      <c r="I31" s="98">
        <v>8</v>
      </c>
      <c r="J31" s="98">
        <v>8.1999999999999993</v>
      </c>
      <c r="K31" s="98">
        <v>8.6</v>
      </c>
      <c r="L31" s="98">
        <v>7.3</v>
      </c>
      <c r="M31" s="98">
        <v>7.6</v>
      </c>
      <c r="N31" s="98">
        <v>7.1</v>
      </c>
      <c r="O31" s="98">
        <v>7.2</v>
      </c>
      <c r="P31" s="98">
        <v>7.1</v>
      </c>
      <c r="Q31" s="98">
        <v>7.2</v>
      </c>
      <c r="R31" s="98">
        <v>7.6</v>
      </c>
      <c r="S31" s="98">
        <v>7.6</v>
      </c>
      <c r="T31" s="98">
        <v>7.1</v>
      </c>
      <c r="U31" s="51" t="str">
        <f t="shared" si="0"/>
        <v>平成16年度</v>
      </c>
    </row>
    <row r="32" spans="1:21" s="10" customFormat="1" ht="27" customHeight="1" x14ac:dyDescent="0.2">
      <c r="A32" s="13"/>
      <c r="B32" s="14" t="s">
        <v>63</v>
      </c>
      <c r="C32" s="15">
        <v>7.6</v>
      </c>
      <c r="D32" s="98">
        <v>7.2</v>
      </c>
      <c r="E32" s="98">
        <v>5.0999999999999996</v>
      </c>
      <c r="F32" s="98">
        <v>9</v>
      </c>
      <c r="G32" s="98">
        <v>7.4</v>
      </c>
      <c r="H32" s="98">
        <v>7.5</v>
      </c>
      <c r="I32" s="98">
        <v>8</v>
      </c>
      <c r="J32" s="98">
        <v>8.3000000000000007</v>
      </c>
      <c r="K32" s="98">
        <v>9.1999999999999993</v>
      </c>
      <c r="L32" s="98">
        <v>7.5</v>
      </c>
      <c r="M32" s="98">
        <v>7.7</v>
      </c>
      <c r="N32" s="98">
        <v>8.3000000000000007</v>
      </c>
      <c r="O32" s="98">
        <v>8.5</v>
      </c>
      <c r="P32" s="98">
        <v>8.1</v>
      </c>
      <c r="Q32" s="98">
        <v>7.9</v>
      </c>
      <c r="R32" s="98">
        <v>8.4</v>
      </c>
      <c r="S32" s="98">
        <v>8.9</v>
      </c>
      <c r="T32" s="98">
        <v>8.3000000000000007</v>
      </c>
      <c r="U32" s="51" t="str">
        <f t="shared" si="0"/>
        <v>平成17年度</v>
      </c>
    </row>
    <row r="33" spans="1:21" s="10" customFormat="1" x14ac:dyDescent="0.2">
      <c r="A33" s="13"/>
      <c r="B33" s="14" t="s">
        <v>42</v>
      </c>
      <c r="C33" s="15">
        <v>6.6</v>
      </c>
      <c r="D33" s="98">
        <v>6.4</v>
      </c>
      <c r="E33" s="98">
        <v>4.7</v>
      </c>
      <c r="F33" s="98">
        <v>9</v>
      </c>
      <c r="G33" s="98">
        <v>7.3</v>
      </c>
      <c r="H33" s="98">
        <v>7.3</v>
      </c>
      <c r="I33" s="98">
        <v>7.7</v>
      </c>
      <c r="J33" s="98">
        <v>7.9</v>
      </c>
      <c r="K33" s="98">
        <v>8.9</v>
      </c>
      <c r="L33" s="98">
        <v>7.6</v>
      </c>
      <c r="M33" s="98">
        <v>7.6</v>
      </c>
      <c r="N33" s="98">
        <v>7.7</v>
      </c>
      <c r="O33" s="98">
        <v>7.6</v>
      </c>
      <c r="P33" s="98">
        <v>7.5</v>
      </c>
      <c r="Q33" s="98">
        <v>7.8</v>
      </c>
      <c r="R33" s="98">
        <v>8.1</v>
      </c>
      <c r="S33" s="98">
        <v>7.8</v>
      </c>
      <c r="T33" s="98">
        <v>8.1</v>
      </c>
      <c r="U33" s="51" t="str">
        <f t="shared" si="0"/>
        <v>平成18年度</v>
      </c>
    </row>
    <row r="34" spans="1:21" s="10" customFormat="1" x14ac:dyDescent="0.2">
      <c r="A34" s="13"/>
      <c r="B34" s="14" t="s">
        <v>43</v>
      </c>
      <c r="C34" s="15">
        <v>6.9</v>
      </c>
      <c r="D34" s="98">
        <v>6.7</v>
      </c>
      <c r="E34" s="98">
        <v>4.8</v>
      </c>
      <c r="F34" s="98">
        <v>9</v>
      </c>
      <c r="G34" s="98">
        <v>6.8</v>
      </c>
      <c r="H34" s="98">
        <v>7.4</v>
      </c>
      <c r="I34" s="98">
        <v>7.9</v>
      </c>
      <c r="J34" s="98">
        <v>7.7</v>
      </c>
      <c r="K34" s="98">
        <v>9.4</v>
      </c>
      <c r="L34" s="98">
        <v>7.8</v>
      </c>
      <c r="M34" s="98">
        <v>7.8</v>
      </c>
      <c r="N34" s="98">
        <v>7.4</v>
      </c>
      <c r="O34" s="98">
        <v>7.5</v>
      </c>
      <c r="P34" s="98">
        <v>7.4</v>
      </c>
      <c r="Q34" s="98">
        <v>7.7</v>
      </c>
      <c r="R34" s="98">
        <v>7.8</v>
      </c>
      <c r="S34" s="98">
        <v>7.8</v>
      </c>
      <c r="T34" s="98">
        <v>7.7</v>
      </c>
      <c r="U34" s="51" t="str">
        <f t="shared" si="0"/>
        <v>平成19年度</v>
      </c>
    </row>
    <row r="35" spans="1:21" s="10" customFormat="1" x14ac:dyDescent="0.2">
      <c r="A35" s="13"/>
      <c r="B35" s="14" t="s">
        <v>64</v>
      </c>
      <c r="C35" s="15">
        <v>8</v>
      </c>
      <c r="D35" s="98">
        <v>7.1</v>
      </c>
      <c r="E35" s="98">
        <v>5.3</v>
      </c>
      <c r="F35" s="98">
        <v>9</v>
      </c>
      <c r="G35" s="98">
        <v>7.5</v>
      </c>
      <c r="H35" s="98">
        <v>7.8</v>
      </c>
      <c r="I35" s="98">
        <v>8.3000000000000007</v>
      </c>
      <c r="J35" s="98">
        <v>8.4</v>
      </c>
      <c r="K35" s="98">
        <v>9.4</v>
      </c>
      <c r="L35" s="98">
        <v>8.1</v>
      </c>
      <c r="M35" s="98">
        <v>7.8</v>
      </c>
      <c r="N35" s="98">
        <v>7</v>
      </c>
      <c r="O35" s="98">
        <v>7.4</v>
      </c>
      <c r="P35" s="98">
        <v>7.3</v>
      </c>
      <c r="Q35" s="98">
        <v>7.4</v>
      </c>
      <c r="R35" s="98">
        <v>7.6</v>
      </c>
      <c r="S35" s="98">
        <v>7.4</v>
      </c>
      <c r="T35" s="98">
        <v>7.4</v>
      </c>
      <c r="U35" s="51" t="str">
        <f t="shared" si="0"/>
        <v>平成20年度</v>
      </c>
    </row>
    <row r="36" spans="1:21" s="10" customFormat="1" x14ac:dyDescent="0.2">
      <c r="A36" s="13"/>
      <c r="B36" s="14" t="s">
        <v>65</v>
      </c>
      <c r="C36" s="15">
        <v>7.9</v>
      </c>
      <c r="D36" s="98">
        <v>7</v>
      </c>
      <c r="E36" s="98">
        <v>5.2</v>
      </c>
      <c r="F36" s="98">
        <v>8.6</v>
      </c>
      <c r="G36" s="98">
        <v>6.9</v>
      </c>
      <c r="H36" s="98">
        <v>7.6</v>
      </c>
      <c r="I36" s="98">
        <v>7.6</v>
      </c>
      <c r="J36" s="98">
        <v>8.3000000000000007</v>
      </c>
      <c r="K36" s="98">
        <v>9.4</v>
      </c>
      <c r="L36" s="98">
        <v>7.8</v>
      </c>
      <c r="M36" s="98">
        <v>7.5</v>
      </c>
      <c r="N36" s="98">
        <v>6.8</v>
      </c>
      <c r="O36" s="98">
        <v>7.2</v>
      </c>
      <c r="P36" s="98">
        <v>7.2</v>
      </c>
      <c r="Q36" s="98">
        <v>7.4</v>
      </c>
      <c r="R36" s="98">
        <v>7.5</v>
      </c>
      <c r="S36" s="98">
        <v>7.7</v>
      </c>
      <c r="T36" s="98">
        <v>7.3</v>
      </c>
      <c r="U36" s="51" t="str">
        <f t="shared" si="0"/>
        <v>平成21年度</v>
      </c>
    </row>
    <row r="37" spans="1:21" s="10" customFormat="1" ht="27" customHeight="1" x14ac:dyDescent="0.2">
      <c r="A37" s="13"/>
      <c r="B37" s="14" t="s">
        <v>66</v>
      </c>
      <c r="C37" s="15">
        <v>8.4</v>
      </c>
      <c r="D37" s="98">
        <v>8.3000000000000007</v>
      </c>
      <c r="E37" s="98">
        <v>5.8</v>
      </c>
      <c r="F37" s="98">
        <v>9.1</v>
      </c>
      <c r="G37" s="98">
        <v>7.8</v>
      </c>
      <c r="H37" s="98">
        <v>8.1999999999999993</v>
      </c>
      <c r="I37" s="98">
        <v>9.1</v>
      </c>
      <c r="J37" s="98">
        <v>9.1999999999999993</v>
      </c>
      <c r="K37" s="98">
        <v>10.5</v>
      </c>
      <c r="L37" s="98">
        <v>9.1</v>
      </c>
      <c r="M37" s="98">
        <v>8.8000000000000007</v>
      </c>
      <c r="N37" s="98">
        <v>8.1</v>
      </c>
      <c r="O37" s="98">
        <v>8.3000000000000007</v>
      </c>
      <c r="P37" s="98">
        <v>8.4</v>
      </c>
      <c r="Q37" s="98">
        <v>8</v>
      </c>
      <c r="R37" s="98">
        <v>8</v>
      </c>
      <c r="S37" s="98">
        <v>8.6999999999999993</v>
      </c>
      <c r="T37" s="98">
        <v>8.1</v>
      </c>
      <c r="U37" s="51" t="str">
        <f t="shared" si="0"/>
        <v>平成22年度</v>
      </c>
    </row>
    <row r="38" spans="1:21" s="73" customFormat="1" ht="17.100000000000001" customHeight="1" x14ac:dyDescent="0.2">
      <c r="A38" s="29"/>
      <c r="B38" s="72" t="s">
        <v>67</v>
      </c>
      <c r="C38" s="74">
        <v>8.1</v>
      </c>
      <c r="D38" s="75">
        <v>7.4</v>
      </c>
      <c r="E38" s="75">
        <v>5.6</v>
      </c>
      <c r="F38" s="75">
        <v>9.1</v>
      </c>
      <c r="G38" s="75">
        <v>7.8</v>
      </c>
      <c r="H38" s="75">
        <v>8.6999999999999993</v>
      </c>
      <c r="I38" s="75">
        <v>9.4</v>
      </c>
      <c r="J38" s="75">
        <v>8.6999999999999993</v>
      </c>
      <c r="K38" s="75">
        <v>10.3</v>
      </c>
      <c r="L38" s="75">
        <v>8.6999999999999993</v>
      </c>
      <c r="M38" s="75">
        <v>8.5</v>
      </c>
      <c r="N38" s="75">
        <v>8</v>
      </c>
      <c r="O38" s="75">
        <v>8.6</v>
      </c>
      <c r="P38" s="75">
        <v>8</v>
      </c>
      <c r="Q38" s="75">
        <v>8.4</v>
      </c>
      <c r="R38" s="75">
        <v>8.3000000000000007</v>
      </c>
      <c r="S38" s="75">
        <v>9.1</v>
      </c>
      <c r="T38" s="75">
        <v>8.4</v>
      </c>
      <c r="U38" s="51" t="str">
        <f t="shared" si="0"/>
        <v>平成23年度</v>
      </c>
    </row>
    <row r="39" spans="1:21" s="73" customFormat="1" ht="17.100000000000001" customHeight="1" x14ac:dyDescent="0.2">
      <c r="A39" s="29"/>
      <c r="B39" s="72" t="s">
        <v>69</v>
      </c>
      <c r="C39" s="74">
        <v>7.4</v>
      </c>
      <c r="D39" s="75">
        <v>7.6</v>
      </c>
      <c r="E39" s="75">
        <v>5.8</v>
      </c>
      <c r="F39" s="75">
        <v>9.1999999999999993</v>
      </c>
      <c r="G39" s="75">
        <v>7.6</v>
      </c>
      <c r="H39" s="75">
        <v>7.9</v>
      </c>
      <c r="I39" s="75">
        <v>8.5</v>
      </c>
      <c r="J39" s="75">
        <v>8.8000000000000007</v>
      </c>
      <c r="K39" s="75">
        <v>10.1</v>
      </c>
      <c r="L39" s="75">
        <v>8.4</v>
      </c>
      <c r="M39" s="75">
        <v>8.3000000000000007</v>
      </c>
      <c r="N39" s="75">
        <v>7.8</v>
      </c>
      <c r="O39" s="75">
        <v>8</v>
      </c>
      <c r="P39" s="75">
        <v>7.6</v>
      </c>
      <c r="Q39" s="75">
        <v>8</v>
      </c>
      <c r="R39" s="75">
        <v>8.1999999999999993</v>
      </c>
      <c r="S39" s="75">
        <v>8.1999999999999993</v>
      </c>
      <c r="T39" s="75">
        <v>8.1999999999999993</v>
      </c>
      <c r="U39" s="51" t="str">
        <f>B39</f>
        <v>平成24年度</v>
      </c>
    </row>
    <row r="40" spans="1:21" s="73" customFormat="1" ht="17.100000000000001" customHeight="1" x14ac:dyDescent="0.2">
      <c r="A40" s="29"/>
      <c r="B40" s="72" t="s">
        <v>70</v>
      </c>
      <c r="C40" s="74">
        <v>7.6</v>
      </c>
      <c r="D40" s="75">
        <v>7.1</v>
      </c>
      <c r="E40" s="75">
        <v>5.8</v>
      </c>
      <c r="F40" s="75">
        <v>9.1999999999999993</v>
      </c>
      <c r="G40" s="75">
        <v>7.5</v>
      </c>
      <c r="H40" s="75">
        <v>7.8</v>
      </c>
      <c r="I40" s="75">
        <v>8.4</v>
      </c>
      <c r="J40" s="75">
        <v>9.1</v>
      </c>
      <c r="K40" s="75">
        <v>10.4</v>
      </c>
      <c r="L40" s="75">
        <v>8.5</v>
      </c>
      <c r="M40" s="75">
        <v>8.5</v>
      </c>
      <c r="N40" s="75">
        <v>7.8</v>
      </c>
      <c r="O40" s="75">
        <v>8.3000000000000007</v>
      </c>
      <c r="P40" s="75">
        <v>7.5</v>
      </c>
      <c r="Q40" s="75">
        <v>8.3000000000000007</v>
      </c>
      <c r="R40" s="75">
        <v>8.4</v>
      </c>
      <c r="S40" s="75">
        <v>8.6</v>
      </c>
      <c r="T40" s="75">
        <v>8.3000000000000007</v>
      </c>
      <c r="U40" s="51" t="str">
        <f t="shared" si="0"/>
        <v>平成25年度</v>
      </c>
    </row>
    <row r="41" spans="1:21" s="73" customFormat="1" ht="17.100000000000001" customHeight="1" x14ac:dyDescent="0.2">
      <c r="A41" s="29"/>
      <c r="B41" s="72" t="s">
        <v>73</v>
      </c>
      <c r="C41" s="74">
        <v>7.6</v>
      </c>
      <c r="D41" s="75">
        <v>6.8</v>
      </c>
      <c r="E41" s="75">
        <v>5.8</v>
      </c>
      <c r="F41" s="75">
        <v>9.3000000000000007</v>
      </c>
      <c r="G41" s="75">
        <v>7.8</v>
      </c>
      <c r="H41" s="75">
        <v>7.9</v>
      </c>
      <c r="I41" s="75">
        <v>9.5</v>
      </c>
      <c r="J41" s="75">
        <v>9</v>
      </c>
      <c r="K41" s="75">
        <v>10.199999999999999</v>
      </c>
      <c r="L41" s="75">
        <v>8.6999999999999993</v>
      </c>
      <c r="M41" s="75">
        <v>8.6999999999999993</v>
      </c>
      <c r="N41" s="75">
        <v>8.1</v>
      </c>
      <c r="O41" s="75">
        <v>8.5</v>
      </c>
      <c r="P41" s="75">
        <v>8.3000000000000007</v>
      </c>
      <c r="Q41" s="75">
        <v>8.6</v>
      </c>
      <c r="R41" s="75">
        <v>8.6</v>
      </c>
      <c r="S41" s="75">
        <v>8.9</v>
      </c>
      <c r="T41" s="75">
        <v>8.5</v>
      </c>
      <c r="U41" s="51" t="str">
        <f t="shared" si="0"/>
        <v>平成26年度</v>
      </c>
    </row>
    <row r="42" spans="1:21" s="73" customFormat="1" ht="27.75" customHeight="1" x14ac:dyDescent="0.2">
      <c r="A42" s="29"/>
      <c r="B42" s="72" t="s">
        <v>74</v>
      </c>
      <c r="C42" s="74">
        <v>7.3</v>
      </c>
      <c r="D42" s="75">
        <v>6.5</v>
      </c>
      <c r="E42" s="75">
        <v>5</v>
      </c>
      <c r="F42" s="75">
        <v>9.1</v>
      </c>
      <c r="G42" s="75">
        <v>7.3</v>
      </c>
      <c r="H42" s="75">
        <v>7.7</v>
      </c>
      <c r="I42" s="75">
        <v>8.3000000000000007</v>
      </c>
      <c r="J42" s="75">
        <v>8.6999999999999993</v>
      </c>
      <c r="K42" s="75">
        <v>9.9</v>
      </c>
      <c r="L42" s="75">
        <v>8.4</v>
      </c>
      <c r="M42" s="75">
        <v>8.5</v>
      </c>
      <c r="N42" s="75">
        <v>7.3</v>
      </c>
      <c r="O42" s="75">
        <v>7.4</v>
      </c>
      <c r="P42" s="75">
        <v>7.4</v>
      </c>
      <c r="Q42" s="75">
        <v>7.4</v>
      </c>
      <c r="R42" s="75">
        <v>7.6</v>
      </c>
      <c r="S42" s="75">
        <v>7.8</v>
      </c>
      <c r="T42" s="75">
        <v>7.5</v>
      </c>
      <c r="U42" s="51" t="str">
        <f t="shared" si="0"/>
        <v>平成27年度</v>
      </c>
    </row>
    <row r="43" spans="1:21" s="73" customFormat="1" x14ac:dyDescent="0.2">
      <c r="A43" s="29"/>
      <c r="B43" s="72" t="s">
        <v>76</v>
      </c>
      <c r="C43" s="74">
        <v>7.4</v>
      </c>
      <c r="D43" s="75">
        <v>7</v>
      </c>
      <c r="E43" s="75">
        <v>6.1</v>
      </c>
      <c r="F43" s="75">
        <v>9.4</v>
      </c>
      <c r="G43" s="75">
        <v>7.9</v>
      </c>
      <c r="H43" s="75">
        <v>7.6</v>
      </c>
      <c r="I43" s="75">
        <v>8.1</v>
      </c>
      <c r="J43" s="75">
        <v>8.6</v>
      </c>
      <c r="K43" s="75">
        <v>9.6</v>
      </c>
      <c r="L43" s="75">
        <v>8.3000000000000007</v>
      </c>
      <c r="M43" s="75">
        <v>8.3000000000000007</v>
      </c>
      <c r="N43" s="75">
        <v>7.9</v>
      </c>
      <c r="O43" s="75">
        <v>8</v>
      </c>
      <c r="P43" s="75">
        <v>7.9</v>
      </c>
      <c r="Q43" s="75">
        <v>8</v>
      </c>
      <c r="R43" s="75">
        <v>8.3000000000000007</v>
      </c>
      <c r="S43" s="75">
        <v>8.6</v>
      </c>
      <c r="T43" s="75">
        <v>8.1</v>
      </c>
      <c r="U43" s="51" t="str">
        <f t="shared" si="0"/>
        <v>平成28年度</v>
      </c>
    </row>
    <row r="44" spans="1:21" s="73" customFormat="1" x14ac:dyDescent="0.2">
      <c r="A44" s="29"/>
      <c r="B44" s="72" t="s">
        <v>77</v>
      </c>
      <c r="C44" s="74">
        <v>7.3</v>
      </c>
      <c r="D44" s="75">
        <v>6.7</v>
      </c>
      <c r="E44" s="75">
        <v>6.6</v>
      </c>
      <c r="F44" s="75">
        <v>9.4</v>
      </c>
      <c r="G44" s="75">
        <v>8.4</v>
      </c>
      <c r="H44" s="75">
        <v>7.3</v>
      </c>
      <c r="I44" s="75">
        <v>7.7</v>
      </c>
      <c r="J44" s="75">
        <v>8.1999999999999993</v>
      </c>
      <c r="K44" s="75">
        <v>9.1999999999999993</v>
      </c>
      <c r="L44" s="75">
        <v>7.9</v>
      </c>
      <c r="M44" s="75">
        <v>7.9</v>
      </c>
      <c r="N44" s="75">
        <v>7.5</v>
      </c>
      <c r="O44" s="75">
        <v>7.5</v>
      </c>
      <c r="P44" s="75">
        <v>7.6</v>
      </c>
      <c r="Q44" s="75">
        <v>8.1</v>
      </c>
      <c r="R44" s="75">
        <v>8.4</v>
      </c>
      <c r="S44" s="75">
        <v>8.5</v>
      </c>
      <c r="T44" s="75">
        <v>8.3000000000000007</v>
      </c>
      <c r="U44" s="51" t="str">
        <f t="shared" ref="U44" si="1">B44</f>
        <v>平成29年度</v>
      </c>
    </row>
    <row r="45" spans="1:21" s="73" customFormat="1" x14ac:dyDescent="0.2">
      <c r="A45" s="29"/>
      <c r="B45" s="72" t="s">
        <v>86</v>
      </c>
      <c r="C45" s="74">
        <v>7</v>
      </c>
      <c r="D45" s="75">
        <v>6.5</v>
      </c>
      <c r="E45" s="75">
        <v>5.7</v>
      </c>
      <c r="F45" s="75">
        <v>9</v>
      </c>
      <c r="G45" s="75">
        <v>7.7</v>
      </c>
      <c r="H45" s="75">
        <v>7.4</v>
      </c>
      <c r="I45" s="75">
        <v>7.9</v>
      </c>
      <c r="J45" s="75">
        <v>7.9</v>
      </c>
      <c r="K45" s="75">
        <v>9.3000000000000007</v>
      </c>
      <c r="L45" s="75">
        <v>8</v>
      </c>
      <c r="M45" s="75">
        <v>8.1</v>
      </c>
      <c r="N45" s="75">
        <v>8</v>
      </c>
      <c r="O45" s="75">
        <v>8.1</v>
      </c>
      <c r="P45" s="75">
        <v>7.8</v>
      </c>
      <c r="Q45" s="75">
        <v>8.3000000000000007</v>
      </c>
      <c r="R45" s="75">
        <v>8.4</v>
      </c>
      <c r="S45" s="75">
        <v>8.3000000000000007</v>
      </c>
      <c r="T45" s="75">
        <v>8.1999999999999993</v>
      </c>
      <c r="U45" s="51" t="str">
        <f t="shared" ref="U45" si="2">B45</f>
        <v>平成30年度</v>
      </c>
    </row>
    <row r="46" spans="1:21" s="73" customFormat="1" x14ac:dyDescent="0.2">
      <c r="A46" s="29"/>
      <c r="B46" s="72" t="s">
        <v>88</v>
      </c>
      <c r="C46" s="74" t="s">
        <v>84</v>
      </c>
      <c r="D46" s="75" t="s">
        <v>92</v>
      </c>
      <c r="E46" s="75" t="s">
        <v>93</v>
      </c>
      <c r="F46" s="75" t="s">
        <v>94</v>
      </c>
      <c r="G46" s="75" t="s">
        <v>83</v>
      </c>
      <c r="H46" s="75" t="s">
        <v>81</v>
      </c>
      <c r="I46" s="75" t="s">
        <v>81</v>
      </c>
      <c r="J46" s="75" t="s">
        <v>85</v>
      </c>
      <c r="K46" s="75" t="s">
        <v>95</v>
      </c>
      <c r="L46" s="75" t="s">
        <v>81</v>
      </c>
      <c r="M46" s="75" t="s">
        <v>82</v>
      </c>
      <c r="N46" s="75" t="s">
        <v>80</v>
      </c>
      <c r="O46" s="75" t="s">
        <v>82</v>
      </c>
      <c r="P46" s="75" t="s">
        <v>78</v>
      </c>
      <c r="Q46" s="75" t="s">
        <v>83</v>
      </c>
      <c r="R46" s="75">
        <v>8.1</v>
      </c>
      <c r="S46" s="75" t="s">
        <v>82</v>
      </c>
      <c r="T46" s="75">
        <v>8</v>
      </c>
      <c r="U46" s="51" t="str">
        <f t="shared" ref="U46:U47" si="3">B46</f>
        <v>令和元年度</v>
      </c>
    </row>
    <row r="47" spans="1:21" s="10" customFormat="1" ht="28.5" customHeight="1" x14ac:dyDescent="0.2">
      <c r="A47" s="90"/>
      <c r="B47" s="72" t="s">
        <v>89</v>
      </c>
      <c r="C47" s="15">
        <v>8.4</v>
      </c>
      <c r="D47" s="98">
        <v>8.1999999999999993</v>
      </c>
      <c r="E47" s="98">
        <v>6.4</v>
      </c>
      <c r="F47" s="98">
        <v>9.5</v>
      </c>
      <c r="G47" s="98">
        <v>7.5</v>
      </c>
      <c r="H47" s="98">
        <v>7.5</v>
      </c>
      <c r="I47" s="98">
        <v>8.1999999999999993</v>
      </c>
      <c r="J47" s="98">
        <v>8.9</v>
      </c>
      <c r="K47" s="98">
        <v>10</v>
      </c>
      <c r="L47" s="98">
        <v>9.1</v>
      </c>
      <c r="M47" s="98">
        <v>8.8000000000000007</v>
      </c>
      <c r="N47" s="98">
        <v>7.9</v>
      </c>
      <c r="O47" s="98">
        <v>8.4</v>
      </c>
      <c r="P47" s="98">
        <v>7.9</v>
      </c>
      <c r="Q47" s="98">
        <v>8.4</v>
      </c>
      <c r="R47" s="98">
        <v>8.6</v>
      </c>
      <c r="S47" s="98">
        <v>8.6</v>
      </c>
      <c r="T47" s="98">
        <v>8.5</v>
      </c>
      <c r="U47" s="51" t="str">
        <f t="shared" si="3"/>
        <v>令和２年度</v>
      </c>
    </row>
    <row r="48" spans="1:21" s="73" customFormat="1" x14ac:dyDescent="0.2">
      <c r="A48" s="29"/>
      <c r="B48" s="72" t="s">
        <v>105</v>
      </c>
      <c r="C48" s="74">
        <v>10.4</v>
      </c>
      <c r="D48" s="75">
        <v>8.6999999999999993</v>
      </c>
      <c r="E48" s="75">
        <v>8</v>
      </c>
      <c r="F48" s="75">
        <v>9.8000000000000007</v>
      </c>
      <c r="G48" s="75">
        <v>7.8</v>
      </c>
      <c r="H48" s="75">
        <v>8.5</v>
      </c>
      <c r="I48" s="75">
        <v>9.8000000000000007</v>
      </c>
      <c r="J48" s="75">
        <v>10</v>
      </c>
      <c r="K48" s="75">
        <v>11.6</v>
      </c>
      <c r="L48" s="75">
        <v>8.1999999999999993</v>
      </c>
      <c r="M48" s="75">
        <v>8.6999999999999993</v>
      </c>
      <c r="N48" s="75">
        <v>8.4</v>
      </c>
      <c r="O48" s="75">
        <v>8.8000000000000007</v>
      </c>
      <c r="P48" s="75">
        <v>8.4</v>
      </c>
      <c r="Q48" s="75">
        <v>9</v>
      </c>
      <c r="R48" s="75">
        <v>9</v>
      </c>
      <c r="S48" s="75">
        <v>10.1</v>
      </c>
      <c r="T48" s="75">
        <v>8.8000000000000007</v>
      </c>
      <c r="U48" s="123" t="str">
        <f t="shared" si="0"/>
        <v>令和３年度</v>
      </c>
    </row>
    <row r="49" spans="1:22" s="10" customFormat="1" x14ac:dyDescent="0.2">
      <c r="A49" s="104"/>
      <c r="B49" s="105" t="s">
        <v>109</v>
      </c>
      <c r="C49" s="106">
        <v>6.8</v>
      </c>
      <c r="D49" s="107">
        <v>6.5</v>
      </c>
      <c r="E49" s="107">
        <v>7</v>
      </c>
      <c r="F49" s="107">
        <v>9.4</v>
      </c>
      <c r="G49" s="107">
        <v>8.1999999999999993</v>
      </c>
      <c r="H49" s="107">
        <v>8.3000000000000007</v>
      </c>
      <c r="I49" s="107">
        <v>9</v>
      </c>
      <c r="J49" s="107">
        <v>8.9</v>
      </c>
      <c r="K49" s="107">
        <v>9.6999999999999993</v>
      </c>
      <c r="L49" s="107">
        <v>8.8000000000000007</v>
      </c>
      <c r="M49" s="107">
        <v>8.6999999999999993</v>
      </c>
      <c r="N49" s="107">
        <v>8.3000000000000007</v>
      </c>
      <c r="O49" s="107">
        <v>8.5</v>
      </c>
      <c r="P49" s="107">
        <v>8</v>
      </c>
      <c r="Q49" s="107">
        <v>8.1</v>
      </c>
      <c r="R49" s="107">
        <v>8.5</v>
      </c>
      <c r="S49" s="107">
        <v>9.6</v>
      </c>
      <c r="T49" s="107">
        <v>8.1999999999999993</v>
      </c>
      <c r="U49" s="108" t="str">
        <f t="shared" si="0"/>
        <v>令和４年度</v>
      </c>
    </row>
    <row r="50" spans="1:22" s="10" customFormat="1" x14ac:dyDescent="0.2">
      <c r="A50" s="104"/>
      <c r="B50" s="105" t="s">
        <v>113</v>
      </c>
      <c r="C50" s="106">
        <v>8.4</v>
      </c>
      <c r="D50" s="107">
        <v>7.8</v>
      </c>
      <c r="E50" s="107">
        <v>6.8</v>
      </c>
      <c r="F50" s="107">
        <v>9.3000000000000007</v>
      </c>
      <c r="G50" s="107">
        <v>7.7</v>
      </c>
      <c r="H50" s="107">
        <v>7.8</v>
      </c>
      <c r="I50" s="107">
        <v>8.5</v>
      </c>
      <c r="J50" s="107">
        <v>8.6999999999999993</v>
      </c>
      <c r="K50" s="107">
        <v>9.4</v>
      </c>
      <c r="L50" s="107">
        <v>8.1</v>
      </c>
      <c r="M50" s="107">
        <v>7.9</v>
      </c>
      <c r="N50" s="107">
        <v>8.1999999999999993</v>
      </c>
      <c r="O50" s="107">
        <v>8</v>
      </c>
      <c r="P50" s="107">
        <v>7.5</v>
      </c>
      <c r="Q50" s="107">
        <v>8.1999999999999993</v>
      </c>
      <c r="R50" s="107">
        <v>8.1</v>
      </c>
      <c r="S50" s="107">
        <v>8.6</v>
      </c>
      <c r="T50" s="107">
        <v>7.8</v>
      </c>
      <c r="U50" s="108" t="str">
        <f t="shared" ref="U50" si="4">B50</f>
        <v>令和５年度</v>
      </c>
    </row>
    <row r="51" spans="1:22" s="7" customFormat="1" ht="9" customHeight="1" thickBot="1" x14ac:dyDescent="0.25">
      <c r="A51" s="27"/>
      <c r="B51" s="44"/>
      <c r="C51" s="45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5"/>
      <c r="V51" s="27"/>
    </row>
    <row r="52" spans="1:22" x14ac:dyDescent="0.2">
      <c r="B52" s="91" t="s">
        <v>72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1:22" x14ac:dyDescent="0.2">
      <c r="B53" s="92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2"/>
    </row>
  </sheetData>
  <mergeCells count="23">
    <mergeCell ref="B7:B9"/>
    <mergeCell ref="N7:T7"/>
    <mergeCell ref="N8:N9"/>
    <mergeCell ref="O8:O9"/>
    <mergeCell ref="P8:P9"/>
    <mergeCell ref="Q8:Q9"/>
    <mergeCell ref="R8:R9"/>
    <mergeCell ref="S8:S9"/>
    <mergeCell ref="T8:T9"/>
    <mergeCell ref="M8:M9"/>
    <mergeCell ref="L8:L9"/>
    <mergeCell ref="J8:J9"/>
    <mergeCell ref="K8:K9"/>
    <mergeCell ref="E8:E9"/>
    <mergeCell ref="J7:M7"/>
    <mergeCell ref="U7:U9"/>
    <mergeCell ref="I8:I9"/>
    <mergeCell ref="H8:H9"/>
    <mergeCell ref="D8:D9"/>
    <mergeCell ref="G8:G9"/>
    <mergeCell ref="F8:F9"/>
    <mergeCell ref="C7:D7"/>
    <mergeCell ref="C8:C9"/>
  </mergeCells>
  <phoneticPr fontId="2"/>
  <pageMargins left="0" right="0" top="0.78740157480314998" bottom="0" header="0.51200000000000001" footer="0.51200000000000001"/>
  <pageSetup paperSize="9" scale="61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35" transitionEvaluation="1" transitionEntry="1">
    <pageSetUpPr fitToPage="1"/>
  </sheetPr>
  <dimension ref="A2:V57"/>
  <sheetViews>
    <sheetView showGridLines="0" zoomScale="80" zoomScaleNormal="80" workbookViewId="0">
      <pane xSplit="2" ySplit="9" topLeftCell="C35" activePane="bottomRight" state="frozen"/>
      <selection pane="topRight"/>
      <selection pane="bottomLeft"/>
      <selection pane="bottomRight" activeCell="P59" sqref="P59"/>
    </sheetView>
  </sheetViews>
  <sheetFormatPr defaultColWidth="15.59765625" defaultRowHeight="17.25" x14ac:dyDescent="0.2"/>
  <cols>
    <col min="1" max="1" width="1.59765625" style="3" customWidth="1"/>
    <col min="2" max="2" width="12.59765625" style="3" customWidth="1"/>
    <col min="3" max="13" width="8.69921875" style="3" customWidth="1"/>
    <col min="14" max="14" width="15.59765625" style="48"/>
    <col min="15" max="16384" width="15.59765625" style="3"/>
  </cols>
  <sheetData>
    <row r="2" spans="1:22" x14ac:dyDescent="0.2">
      <c r="B2" s="88"/>
    </row>
    <row r="3" spans="1:22" x14ac:dyDescent="0.2">
      <c r="B3" s="88" t="s">
        <v>104</v>
      </c>
    </row>
    <row r="4" spans="1:22" x14ac:dyDescent="0.2">
      <c r="B4" s="2"/>
      <c r="C4" s="4"/>
    </row>
    <row r="5" spans="1:22" s="20" customFormat="1" x14ac:dyDescent="0.2">
      <c r="A5" s="32"/>
      <c r="B5" s="34"/>
      <c r="C5" s="21"/>
      <c r="D5" s="56"/>
      <c r="E5" s="55"/>
      <c r="F5" s="56"/>
      <c r="G5" s="55"/>
      <c r="H5" s="57"/>
      <c r="I5" s="55"/>
      <c r="J5" s="55"/>
      <c r="K5" s="55"/>
      <c r="L5" s="55"/>
      <c r="M5" s="55"/>
      <c r="N5" s="48"/>
      <c r="O5" s="55"/>
      <c r="P5" s="55"/>
      <c r="Q5" s="55"/>
      <c r="R5" s="55"/>
      <c r="S5" s="55"/>
      <c r="T5" s="55"/>
      <c r="U5" s="31"/>
      <c r="V5" s="31"/>
    </row>
    <row r="6" spans="1:22" ht="27.75" customHeight="1" thickBot="1" x14ac:dyDescent="0.25">
      <c r="B6" s="24" t="s">
        <v>39</v>
      </c>
      <c r="C6" s="25"/>
      <c r="D6" s="5"/>
      <c r="E6" s="5"/>
      <c r="F6" s="5"/>
      <c r="G6" s="5"/>
      <c r="H6" s="5"/>
      <c r="I6" s="5"/>
      <c r="J6" s="5"/>
      <c r="K6" s="5"/>
      <c r="L6" s="163"/>
      <c r="M6" s="163"/>
      <c r="N6" s="16"/>
      <c r="O6" s="78"/>
      <c r="P6" s="79"/>
    </row>
    <row r="7" spans="1:22" ht="17.25" customHeight="1" x14ac:dyDescent="0.2">
      <c r="B7" s="154" t="s">
        <v>40</v>
      </c>
      <c r="C7" s="126" t="s">
        <v>103</v>
      </c>
      <c r="D7" s="127"/>
      <c r="E7" s="95" t="s">
        <v>0</v>
      </c>
      <c r="F7" s="95" t="s">
        <v>1</v>
      </c>
      <c r="G7" s="95" t="s">
        <v>2</v>
      </c>
      <c r="H7" s="95" t="s">
        <v>3</v>
      </c>
      <c r="I7" s="95" t="s">
        <v>4</v>
      </c>
      <c r="J7" s="126" t="s">
        <v>102</v>
      </c>
      <c r="K7" s="161"/>
      <c r="L7" s="161"/>
      <c r="M7" s="162"/>
      <c r="N7" s="139" t="s">
        <v>23</v>
      </c>
    </row>
    <row r="8" spans="1:22" ht="17.25" customHeight="1" x14ac:dyDescent="0.2">
      <c r="B8" s="155"/>
      <c r="C8" s="124" t="s">
        <v>5</v>
      </c>
      <c r="D8" s="124" t="s">
        <v>6</v>
      </c>
      <c r="E8" s="159" t="s">
        <v>7</v>
      </c>
      <c r="F8" s="159" t="s">
        <v>8</v>
      </c>
      <c r="G8" s="159" t="s">
        <v>9</v>
      </c>
      <c r="H8" s="159" t="s">
        <v>10</v>
      </c>
      <c r="I8" s="159" t="s">
        <v>11</v>
      </c>
      <c r="J8" s="159" t="s">
        <v>12</v>
      </c>
      <c r="K8" s="159" t="s">
        <v>13</v>
      </c>
      <c r="L8" s="159" t="s">
        <v>14</v>
      </c>
      <c r="M8" s="157" t="s">
        <v>41</v>
      </c>
      <c r="N8" s="140"/>
    </row>
    <row r="9" spans="1:22" ht="18" thickBot="1" x14ac:dyDescent="0.25">
      <c r="B9" s="156"/>
      <c r="C9" s="164"/>
      <c r="D9" s="164"/>
      <c r="E9" s="160"/>
      <c r="F9" s="160"/>
      <c r="G9" s="160"/>
      <c r="H9" s="160"/>
      <c r="I9" s="160"/>
      <c r="J9" s="160"/>
      <c r="K9" s="160"/>
      <c r="L9" s="160"/>
      <c r="M9" s="158"/>
      <c r="N9" s="147"/>
    </row>
    <row r="10" spans="1:22" x14ac:dyDescent="0.2">
      <c r="B10" s="79"/>
      <c r="C10" s="6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40"/>
    </row>
    <row r="11" spans="1:22" s="10" customFormat="1" x14ac:dyDescent="0.2">
      <c r="B11" s="90" t="s">
        <v>18</v>
      </c>
      <c r="C11" s="17">
        <v>58</v>
      </c>
      <c r="D11" s="96">
        <v>25</v>
      </c>
      <c r="E11" s="96">
        <v>26</v>
      </c>
      <c r="F11" s="96">
        <v>14</v>
      </c>
      <c r="G11" s="96">
        <v>10</v>
      </c>
      <c r="H11" s="96">
        <v>14</v>
      </c>
      <c r="I11" s="96">
        <v>14</v>
      </c>
      <c r="J11" s="96">
        <v>22</v>
      </c>
      <c r="K11" s="96">
        <v>19</v>
      </c>
      <c r="L11" s="96">
        <v>16</v>
      </c>
      <c r="M11" s="96" t="s">
        <v>19</v>
      </c>
      <c r="N11" s="86" t="s">
        <v>18</v>
      </c>
      <c r="O11" s="83"/>
    </row>
    <row r="12" spans="1:22" s="10" customFormat="1" ht="27" customHeight="1" x14ac:dyDescent="0.2">
      <c r="A12" s="13"/>
      <c r="B12" s="14" t="s">
        <v>44</v>
      </c>
      <c r="C12" s="17">
        <v>44</v>
      </c>
      <c r="D12" s="96">
        <v>47</v>
      </c>
      <c r="E12" s="96">
        <v>21</v>
      </c>
      <c r="F12" s="96">
        <v>11</v>
      </c>
      <c r="G12" s="96">
        <v>10</v>
      </c>
      <c r="H12" s="96">
        <v>11</v>
      </c>
      <c r="I12" s="96">
        <v>15</v>
      </c>
      <c r="J12" s="96">
        <v>34</v>
      </c>
      <c r="K12" s="96">
        <v>16</v>
      </c>
      <c r="L12" s="96">
        <v>21</v>
      </c>
      <c r="M12" s="96" t="s">
        <v>19</v>
      </c>
      <c r="N12" s="86" t="s">
        <v>44</v>
      </c>
      <c r="O12" s="83"/>
    </row>
    <row r="13" spans="1:22" s="10" customFormat="1" x14ac:dyDescent="0.2">
      <c r="A13" s="13"/>
      <c r="B13" s="14" t="s">
        <v>45</v>
      </c>
      <c r="C13" s="17">
        <v>54</v>
      </c>
      <c r="D13" s="96">
        <v>41</v>
      </c>
      <c r="E13" s="96">
        <v>19</v>
      </c>
      <c r="F13" s="96">
        <v>10</v>
      </c>
      <c r="G13" s="96">
        <v>14</v>
      </c>
      <c r="H13" s="96">
        <v>13</v>
      </c>
      <c r="I13" s="96">
        <v>11</v>
      </c>
      <c r="J13" s="96">
        <v>27</v>
      </c>
      <c r="K13" s="96">
        <v>18</v>
      </c>
      <c r="L13" s="96">
        <v>21</v>
      </c>
      <c r="M13" s="96" t="s">
        <v>19</v>
      </c>
      <c r="N13" s="86" t="s">
        <v>45</v>
      </c>
      <c r="O13" s="83"/>
    </row>
    <row r="14" spans="1:22" s="10" customFormat="1" x14ac:dyDescent="0.2">
      <c r="A14" s="13"/>
      <c r="B14" s="14" t="s">
        <v>46</v>
      </c>
      <c r="C14" s="17">
        <v>15</v>
      </c>
      <c r="D14" s="96">
        <v>58</v>
      </c>
      <c r="E14" s="96">
        <v>16</v>
      </c>
      <c r="F14" s="96">
        <v>8</v>
      </c>
      <c r="G14" s="96">
        <v>6</v>
      </c>
      <c r="H14" s="96">
        <v>8</v>
      </c>
      <c r="I14" s="96">
        <v>9</v>
      </c>
      <c r="J14" s="96">
        <v>43</v>
      </c>
      <c r="K14" s="96">
        <v>23</v>
      </c>
      <c r="L14" s="96">
        <v>36</v>
      </c>
      <c r="M14" s="96" t="s">
        <v>19</v>
      </c>
      <c r="N14" s="86" t="s">
        <v>46</v>
      </c>
      <c r="O14" s="83"/>
    </row>
    <row r="15" spans="1:22" s="10" customFormat="1" x14ac:dyDescent="0.2">
      <c r="A15" s="13"/>
      <c r="B15" s="14" t="s">
        <v>47</v>
      </c>
      <c r="C15" s="17">
        <v>27</v>
      </c>
      <c r="D15" s="96">
        <v>39</v>
      </c>
      <c r="E15" s="96">
        <v>13</v>
      </c>
      <c r="F15" s="96">
        <v>11</v>
      </c>
      <c r="G15" s="96">
        <v>8</v>
      </c>
      <c r="H15" s="96">
        <v>10</v>
      </c>
      <c r="I15" s="96">
        <v>11</v>
      </c>
      <c r="J15" s="96">
        <v>31</v>
      </c>
      <c r="K15" s="96">
        <v>10</v>
      </c>
      <c r="L15" s="96">
        <v>11</v>
      </c>
      <c r="M15" s="96" t="s">
        <v>19</v>
      </c>
      <c r="N15" s="86" t="s">
        <v>47</v>
      </c>
      <c r="O15" s="83"/>
    </row>
    <row r="16" spans="1:22" s="10" customFormat="1" x14ac:dyDescent="0.2">
      <c r="A16" s="13"/>
      <c r="B16" s="14" t="s">
        <v>20</v>
      </c>
      <c r="C16" s="17">
        <v>27</v>
      </c>
      <c r="D16" s="96">
        <v>39</v>
      </c>
      <c r="E16" s="96">
        <v>13</v>
      </c>
      <c r="F16" s="96">
        <v>11</v>
      </c>
      <c r="G16" s="96">
        <v>8</v>
      </c>
      <c r="H16" s="96">
        <v>10</v>
      </c>
      <c r="I16" s="96">
        <v>11</v>
      </c>
      <c r="J16" s="96">
        <v>31</v>
      </c>
      <c r="K16" s="96">
        <v>10</v>
      </c>
      <c r="L16" s="96">
        <v>11</v>
      </c>
      <c r="M16" s="96">
        <v>17</v>
      </c>
      <c r="N16" s="86" t="s">
        <v>20</v>
      </c>
      <c r="O16" s="83"/>
    </row>
    <row r="17" spans="1:15" s="10" customFormat="1" ht="27" customHeight="1" x14ac:dyDescent="0.2">
      <c r="A17" s="13"/>
      <c r="B17" s="14" t="s">
        <v>48</v>
      </c>
      <c r="C17" s="17">
        <v>22</v>
      </c>
      <c r="D17" s="96">
        <v>110</v>
      </c>
      <c r="E17" s="96">
        <v>11</v>
      </c>
      <c r="F17" s="96">
        <v>7</v>
      </c>
      <c r="G17" s="96">
        <v>5</v>
      </c>
      <c r="H17" s="96">
        <v>9</v>
      </c>
      <c r="I17" s="96">
        <v>9</v>
      </c>
      <c r="J17" s="96">
        <v>54</v>
      </c>
      <c r="K17" s="96">
        <v>40</v>
      </c>
      <c r="L17" s="96">
        <v>31</v>
      </c>
      <c r="M17" s="96">
        <v>30</v>
      </c>
      <c r="N17" s="86" t="s">
        <v>48</v>
      </c>
      <c r="O17" s="83"/>
    </row>
    <row r="18" spans="1:15" s="10" customFormat="1" x14ac:dyDescent="0.2">
      <c r="A18" s="13"/>
      <c r="B18" s="14" t="s">
        <v>49</v>
      </c>
      <c r="C18" s="17">
        <v>14</v>
      </c>
      <c r="D18" s="96">
        <v>89</v>
      </c>
      <c r="E18" s="96">
        <v>5</v>
      </c>
      <c r="F18" s="96">
        <v>10</v>
      </c>
      <c r="G18" s="96">
        <v>9</v>
      </c>
      <c r="H18" s="96">
        <v>7</v>
      </c>
      <c r="I18" s="96">
        <v>8</v>
      </c>
      <c r="J18" s="96">
        <v>30</v>
      </c>
      <c r="K18" s="96">
        <v>21</v>
      </c>
      <c r="L18" s="96">
        <v>19</v>
      </c>
      <c r="M18" s="96">
        <v>16</v>
      </c>
      <c r="N18" s="86" t="s">
        <v>49</v>
      </c>
      <c r="O18" s="83"/>
    </row>
    <row r="19" spans="1:15" s="10" customFormat="1" x14ac:dyDescent="0.2">
      <c r="A19" s="13"/>
      <c r="B19" s="14" t="s">
        <v>50</v>
      </c>
      <c r="C19" s="17">
        <v>19</v>
      </c>
      <c r="D19" s="96">
        <v>12</v>
      </c>
      <c r="E19" s="96">
        <v>4</v>
      </c>
      <c r="F19" s="96">
        <v>14</v>
      </c>
      <c r="G19" s="96">
        <v>7</v>
      </c>
      <c r="H19" s="96">
        <v>6</v>
      </c>
      <c r="I19" s="96">
        <v>5</v>
      </c>
      <c r="J19" s="96">
        <v>26</v>
      </c>
      <c r="K19" s="96">
        <v>15</v>
      </c>
      <c r="L19" s="96">
        <v>12</v>
      </c>
      <c r="M19" s="96">
        <v>13</v>
      </c>
      <c r="N19" s="86" t="s">
        <v>50</v>
      </c>
      <c r="O19" s="83"/>
    </row>
    <row r="20" spans="1:15" s="10" customFormat="1" x14ac:dyDescent="0.2">
      <c r="A20" s="13"/>
      <c r="B20" s="14" t="s">
        <v>51</v>
      </c>
      <c r="C20" s="17">
        <v>19</v>
      </c>
      <c r="D20" s="96">
        <v>29</v>
      </c>
      <c r="E20" s="96">
        <v>2</v>
      </c>
      <c r="F20" s="96">
        <v>8</v>
      </c>
      <c r="G20" s="96">
        <v>6</v>
      </c>
      <c r="H20" s="96">
        <v>4</v>
      </c>
      <c r="I20" s="96">
        <v>3</v>
      </c>
      <c r="J20" s="96">
        <v>13</v>
      </c>
      <c r="K20" s="96">
        <v>17</v>
      </c>
      <c r="L20" s="96">
        <v>17</v>
      </c>
      <c r="M20" s="96">
        <v>11</v>
      </c>
      <c r="N20" s="86" t="s">
        <v>51</v>
      </c>
      <c r="O20" s="83"/>
    </row>
    <row r="21" spans="1:15" s="10" customFormat="1" x14ac:dyDescent="0.2">
      <c r="A21" s="13"/>
      <c r="B21" s="14" t="s">
        <v>52</v>
      </c>
      <c r="C21" s="17">
        <v>19</v>
      </c>
      <c r="D21" s="96">
        <v>19</v>
      </c>
      <c r="E21" s="96">
        <v>3</v>
      </c>
      <c r="F21" s="96">
        <v>15</v>
      </c>
      <c r="G21" s="96">
        <v>7</v>
      </c>
      <c r="H21" s="96">
        <v>6</v>
      </c>
      <c r="I21" s="96">
        <v>5</v>
      </c>
      <c r="J21" s="96">
        <v>31</v>
      </c>
      <c r="K21" s="96">
        <v>26</v>
      </c>
      <c r="L21" s="96">
        <v>17</v>
      </c>
      <c r="M21" s="96">
        <v>13</v>
      </c>
      <c r="N21" s="86" t="s">
        <v>52</v>
      </c>
      <c r="O21" s="83"/>
    </row>
    <row r="22" spans="1:15" s="10" customFormat="1" ht="27" customHeight="1" x14ac:dyDescent="0.2">
      <c r="A22" s="13"/>
      <c r="B22" s="14" t="s">
        <v>53</v>
      </c>
      <c r="C22" s="17">
        <v>22</v>
      </c>
      <c r="D22" s="96">
        <v>29</v>
      </c>
      <c r="E22" s="96">
        <v>6</v>
      </c>
      <c r="F22" s="96">
        <v>13</v>
      </c>
      <c r="G22" s="96">
        <v>12</v>
      </c>
      <c r="H22" s="96">
        <v>7</v>
      </c>
      <c r="I22" s="96">
        <v>5</v>
      </c>
      <c r="J22" s="96">
        <v>17</v>
      </c>
      <c r="K22" s="96">
        <v>17</v>
      </c>
      <c r="L22" s="96">
        <v>13</v>
      </c>
      <c r="M22" s="96">
        <v>13</v>
      </c>
      <c r="N22" s="86" t="s">
        <v>53</v>
      </c>
      <c r="O22" s="83"/>
    </row>
    <row r="23" spans="1:15" s="10" customFormat="1" x14ac:dyDescent="0.2">
      <c r="A23" s="13"/>
      <c r="B23" s="14" t="s">
        <v>54</v>
      </c>
      <c r="C23" s="17">
        <v>14</v>
      </c>
      <c r="D23" s="96">
        <v>10</v>
      </c>
      <c r="E23" s="96">
        <v>3</v>
      </c>
      <c r="F23" s="96">
        <v>8</v>
      </c>
      <c r="G23" s="96">
        <v>7</v>
      </c>
      <c r="H23" s="96">
        <v>4</v>
      </c>
      <c r="I23" s="96">
        <v>4</v>
      </c>
      <c r="J23" s="96">
        <v>10</v>
      </c>
      <c r="K23" s="96">
        <v>12</v>
      </c>
      <c r="L23" s="96">
        <v>10</v>
      </c>
      <c r="M23" s="96">
        <v>10</v>
      </c>
      <c r="N23" s="86" t="s">
        <v>54</v>
      </c>
      <c r="O23" s="83"/>
    </row>
    <row r="24" spans="1:15" s="10" customFormat="1" x14ac:dyDescent="0.2">
      <c r="A24" s="13"/>
      <c r="B24" s="14" t="s">
        <v>55</v>
      </c>
      <c r="C24" s="17">
        <v>12</v>
      </c>
      <c r="D24" s="96">
        <v>9</v>
      </c>
      <c r="E24" s="96">
        <v>5</v>
      </c>
      <c r="F24" s="96">
        <v>6</v>
      </c>
      <c r="G24" s="96">
        <v>6</v>
      </c>
      <c r="H24" s="96">
        <v>3</v>
      </c>
      <c r="I24" s="96">
        <v>3</v>
      </c>
      <c r="J24" s="96">
        <v>29</v>
      </c>
      <c r="K24" s="96">
        <v>14</v>
      </c>
      <c r="L24" s="96">
        <v>11</v>
      </c>
      <c r="M24" s="96">
        <v>15</v>
      </c>
      <c r="N24" s="86" t="s">
        <v>55</v>
      </c>
      <c r="O24" s="83"/>
    </row>
    <row r="25" spans="1:15" s="10" customFormat="1" x14ac:dyDescent="0.2">
      <c r="A25" s="13"/>
      <c r="B25" s="14" t="s">
        <v>56</v>
      </c>
      <c r="C25" s="18">
        <v>17</v>
      </c>
      <c r="D25" s="97">
        <v>11</v>
      </c>
      <c r="E25" s="97">
        <v>3</v>
      </c>
      <c r="F25" s="97">
        <v>7</v>
      </c>
      <c r="G25" s="97">
        <v>5</v>
      </c>
      <c r="H25" s="97">
        <v>4</v>
      </c>
      <c r="I25" s="97">
        <v>4</v>
      </c>
      <c r="J25" s="97">
        <v>13</v>
      </c>
      <c r="K25" s="97">
        <v>19</v>
      </c>
      <c r="L25" s="97">
        <v>18</v>
      </c>
      <c r="M25" s="97">
        <v>14</v>
      </c>
      <c r="N25" s="86" t="s">
        <v>56</v>
      </c>
      <c r="O25" s="83"/>
    </row>
    <row r="26" spans="1:15" s="10" customFormat="1" x14ac:dyDescent="0.2">
      <c r="A26" s="13"/>
      <c r="B26" s="14" t="s">
        <v>57</v>
      </c>
      <c r="C26" s="18">
        <v>14</v>
      </c>
      <c r="D26" s="97">
        <v>7</v>
      </c>
      <c r="E26" s="97">
        <v>3</v>
      </c>
      <c r="F26" s="97">
        <v>7</v>
      </c>
      <c r="G26" s="97">
        <v>3</v>
      </c>
      <c r="H26" s="97">
        <v>3</v>
      </c>
      <c r="I26" s="97">
        <v>3</v>
      </c>
      <c r="J26" s="97">
        <v>6</v>
      </c>
      <c r="K26" s="97">
        <v>8</v>
      </c>
      <c r="L26" s="97">
        <v>8</v>
      </c>
      <c r="M26" s="97">
        <v>6</v>
      </c>
      <c r="N26" s="86" t="s">
        <v>57</v>
      </c>
      <c r="O26" s="83"/>
    </row>
    <row r="27" spans="1:15" s="10" customFormat="1" ht="27" customHeight="1" x14ac:dyDescent="0.2">
      <c r="A27" s="13"/>
      <c r="B27" s="14" t="s">
        <v>58</v>
      </c>
      <c r="C27" s="18">
        <v>28</v>
      </c>
      <c r="D27" s="97">
        <v>9</v>
      </c>
      <c r="E27" s="97">
        <v>3</v>
      </c>
      <c r="F27" s="97">
        <v>7.7</v>
      </c>
      <c r="G27" s="97">
        <v>4.8</v>
      </c>
      <c r="H27" s="97">
        <v>4.0999999999999996</v>
      </c>
      <c r="I27" s="97">
        <v>3.4</v>
      </c>
      <c r="J27" s="97">
        <v>4.9000000000000004</v>
      </c>
      <c r="K27" s="97">
        <v>10.1</v>
      </c>
      <c r="L27" s="97">
        <v>9.1999999999999993</v>
      </c>
      <c r="M27" s="97">
        <v>8</v>
      </c>
      <c r="N27" s="86" t="s">
        <v>58</v>
      </c>
      <c r="O27" s="83"/>
    </row>
    <row r="28" spans="1:15" s="10" customFormat="1" x14ac:dyDescent="0.2">
      <c r="A28" s="13"/>
      <c r="B28" s="14" t="s">
        <v>59</v>
      </c>
      <c r="C28" s="18">
        <v>18</v>
      </c>
      <c r="D28" s="97">
        <v>8.3000000000000007</v>
      </c>
      <c r="E28" s="97">
        <v>3</v>
      </c>
      <c r="F28" s="97">
        <v>8.4</v>
      </c>
      <c r="G28" s="97">
        <v>5.0999999999999996</v>
      </c>
      <c r="H28" s="97">
        <v>3.3</v>
      </c>
      <c r="I28" s="97">
        <v>3.5</v>
      </c>
      <c r="J28" s="97">
        <v>4.7</v>
      </c>
      <c r="K28" s="97">
        <v>9.5</v>
      </c>
      <c r="L28" s="97">
        <v>7.6</v>
      </c>
      <c r="M28" s="97">
        <v>6.4</v>
      </c>
      <c r="N28" s="86" t="s">
        <v>59</v>
      </c>
      <c r="O28" s="83"/>
    </row>
    <row r="29" spans="1:15" s="10" customFormat="1" x14ac:dyDescent="0.2">
      <c r="A29" s="13"/>
      <c r="B29" s="14" t="s">
        <v>60</v>
      </c>
      <c r="C29" s="18">
        <v>9</v>
      </c>
      <c r="D29" s="97">
        <v>8</v>
      </c>
      <c r="E29" s="97">
        <v>3</v>
      </c>
      <c r="F29" s="97">
        <v>6</v>
      </c>
      <c r="G29" s="97">
        <v>4</v>
      </c>
      <c r="H29" s="97">
        <v>4</v>
      </c>
      <c r="I29" s="98">
        <v>5</v>
      </c>
      <c r="J29" s="97">
        <v>4</v>
      </c>
      <c r="K29" s="97">
        <v>8</v>
      </c>
      <c r="L29" s="97">
        <v>7</v>
      </c>
      <c r="M29" s="97">
        <v>5</v>
      </c>
      <c r="N29" s="86" t="s">
        <v>60</v>
      </c>
      <c r="O29" s="83"/>
    </row>
    <row r="30" spans="1:15" s="10" customFormat="1" x14ac:dyDescent="0.2">
      <c r="A30" s="13"/>
      <c r="B30" s="14" t="s">
        <v>61</v>
      </c>
      <c r="C30" s="18">
        <v>10</v>
      </c>
      <c r="D30" s="97">
        <v>6</v>
      </c>
      <c r="E30" s="97">
        <v>4</v>
      </c>
      <c r="F30" s="97">
        <v>9</v>
      </c>
      <c r="G30" s="97">
        <v>4</v>
      </c>
      <c r="H30" s="97">
        <v>4</v>
      </c>
      <c r="I30" s="97">
        <v>4</v>
      </c>
      <c r="J30" s="97">
        <v>4</v>
      </c>
      <c r="K30" s="97">
        <v>10</v>
      </c>
      <c r="L30" s="97">
        <v>12</v>
      </c>
      <c r="M30" s="97">
        <v>9</v>
      </c>
      <c r="N30" s="86" t="s">
        <v>61</v>
      </c>
      <c r="O30" s="83"/>
    </row>
    <row r="31" spans="1:15" s="10" customFormat="1" x14ac:dyDescent="0.2">
      <c r="A31" s="13"/>
      <c r="B31" s="14" t="s">
        <v>62</v>
      </c>
      <c r="C31" s="18">
        <v>12</v>
      </c>
      <c r="D31" s="97">
        <v>8</v>
      </c>
      <c r="E31" s="97">
        <v>3</v>
      </c>
      <c r="F31" s="97">
        <v>5</v>
      </c>
      <c r="G31" s="97">
        <v>3</v>
      </c>
      <c r="H31" s="97">
        <v>3</v>
      </c>
      <c r="I31" s="97">
        <v>3</v>
      </c>
      <c r="J31" s="97">
        <v>5</v>
      </c>
      <c r="K31" s="97">
        <v>9</v>
      </c>
      <c r="L31" s="97">
        <v>8</v>
      </c>
      <c r="M31" s="97">
        <v>6</v>
      </c>
      <c r="N31" s="86" t="s">
        <v>62</v>
      </c>
      <c r="O31" s="83"/>
    </row>
    <row r="32" spans="1:15" s="10" customFormat="1" ht="27" customHeight="1" x14ac:dyDescent="0.2">
      <c r="A32" s="13"/>
      <c r="B32" s="14" t="s">
        <v>63</v>
      </c>
      <c r="C32" s="18">
        <v>12</v>
      </c>
      <c r="D32" s="97">
        <v>6</v>
      </c>
      <c r="E32" s="97">
        <v>3</v>
      </c>
      <c r="F32" s="97">
        <v>10</v>
      </c>
      <c r="G32" s="97">
        <v>5</v>
      </c>
      <c r="H32" s="97">
        <v>4</v>
      </c>
      <c r="I32" s="97">
        <v>4</v>
      </c>
      <c r="J32" s="97">
        <v>13</v>
      </c>
      <c r="K32" s="97">
        <v>22</v>
      </c>
      <c r="L32" s="97">
        <v>10</v>
      </c>
      <c r="M32" s="97">
        <v>6</v>
      </c>
      <c r="N32" s="86" t="s">
        <v>63</v>
      </c>
      <c r="O32" s="83"/>
    </row>
    <row r="33" spans="1:15" s="10" customFormat="1" x14ac:dyDescent="0.2">
      <c r="A33" s="13"/>
      <c r="B33" s="14" t="s">
        <v>42</v>
      </c>
      <c r="C33" s="18">
        <v>8</v>
      </c>
      <c r="D33" s="97">
        <v>4</v>
      </c>
      <c r="E33" s="97">
        <v>2</v>
      </c>
      <c r="F33" s="97">
        <v>6</v>
      </c>
      <c r="G33" s="97">
        <v>3</v>
      </c>
      <c r="H33" s="97">
        <v>2</v>
      </c>
      <c r="I33" s="97">
        <v>3</v>
      </c>
      <c r="J33" s="97">
        <v>2</v>
      </c>
      <c r="K33" s="97">
        <v>5</v>
      </c>
      <c r="L33" s="97">
        <v>5</v>
      </c>
      <c r="M33" s="97">
        <v>4</v>
      </c>
      <c r="N33" s="86" t="s">
        <v>42</v>
      </c>
      <c r="O33" s="83"/>
    </row>
    <row r="34" spans="1:15" s="10" customFormat="1" x14ac:dyDescent="0.2">
      <c r="A34" s="13"/>
      <c r="B34" s="14" t="s">
        <v>43</v>
      </c>
      <c r="C34" s="18">
        <v>8</v>
      </c>
      <c r="D34" s="97">
        <v>5</v>
      </c>
      <c r="E34" s="97">
        <v>2</v>
      </c>
      <c r="F34" s="97">
        <v>6</v>
      </c>
      <c r="G34" s="97">
        <v>2</v>
      </c>
      <c r="H34" s="97">
        <v>2</v>
      </c>
      <c r="I34" s="97">
        <v>2</v>
      </c>
      <c r="J34" s="97">
        <v>3</v>
      </c>
      <c r="K34" s="97">
        <v>6</v>
      </c>
      <c r="L34" s="97">
        <v>12</v>
      </c>
      <c r="M34" s="97">
        <v>4</v>
      </c>
      <c r="N34" s="86" t="s">
        <v>43</v>
      </c>
      <c r="O34" s="83"/>
    </row>
    <row r="35" spans="1:15" s="10" customFormat="1" x14ac:dyDescent="0.2">
      <c r="A35" s="13"/>
      <c r="B35" s="14" t="s">
        <v>64</v>
      </c>
      <c r="C35" s="18">
        <v>9</v>
      </c>
      <c r="D35" s="97">
        <v>5</v>
      </c>
      <c r="E35" s="97">
        <v>2</v>
      </c>
      <c r="F35" s="97">
        <v>8</v>
      </c>
      <c r="G35" s="97">
        <v>3</v>
      </c>
      <c r="H35" s="97">
        <v>2</v>
      </c>
      <c r="I35" s="97">
        <v>2</v>
      </c>
      <c r="J35" s="97">
        <v>3</v>
      </c>
      <c r="K35" s="97">
        <v>8</v>
      </c>
      <c r="L35" s="97">
        <v>14</v>
      </c>
      <c r="M35" s="97">
        <v>4</v>
      </c>
      <c r="N35" s="86" t="s">
        <v>64</v>
      </c>
      <c r="O35" s="83"/>
    </row>
    <row r="36" spans="1:15" s="10" customFormat="1" x14ac:dyDescent="0.2">
      <c r="A36" s="13"/>
      <c r="B36" s="14" t="s">
        <v>65</v>
      </c>
      <c r="C36" s="18">
        <v>6</v>
      </c>
      <c r="D36" s="97">
        <v>4</v>
      </c>
      <c r="E36" s="97">
        <v>3</v>
      </c>
      <c r="F36" s="97">
        <v>4</v>
      </c>
      <c r="G36" s="97">
        <v>3</v>
      </c>
      <c r="H36" s="97">
        <v>2</v>
      </c>
      <c r="I36" s="97">
        <v>3</v>
      </c>
      <c r="J36" s="97">
        <v>3</v>
      </c>
      <c r="K36" s="97">
        <v>4</v>
      </c>
      <c r="L36" s="97">
        <v>4</v>
      </c>
      <c r="M36" s="97">
        <v>3</v>
      </c>
      <c r="N36" s="86" t="s">
        <v>65</v>
      </c>
      <c r="O36" s="83"/>
    </row>
    <row r="37" spans="1:15" s="10" customFormat="1" ht="27" customHeight="1" x14ac:dyDescent="0.2">
      <c r="A37" s="13"/>
      <c r="B37" s="14" t="s">
        <v>66</v>
      </c>
      <c r="C37" s="18">
        <v>6</v>
      </c>
      <c r="D37" s="97">
        <v>5</v>
      </c>
      <c r="E37" s="97">
        <v>8</v>
      </c>
      <c r="F37" s="97">
        <v>5</v>
      </c>
      <c r="G37" s="97">
        <v>7</v>
      </c>
      <c r="H37" s="97">
        <v>8</v>
      </c>
      <c r="I37" s="97">
        <v>12</v>
      </c>
      <c r="J37" s="97">
        <v>3</v>
      </c>
      <c r="K37" s="97">
        <v>5</v>
      </c>
      <c r="L37" s="97">
        <v>6</v>
      </c>
      <c r="M37" s="97">
        <v>3</v>
      </c>
      <c r="N37" s="86" t="s">
        <v>66</v>
      </c>
      <c r="O37" s="83"/>
    </row>
    <row r="38" spans="1:15" s="73" customFormat="1" ht="17.100000000000001" customHeight="1" x14ac:dyDescent="0.2">
      <c r="A38" s="29"/>
      <c r="B38" s="72" t="s">
        <v>68</v>
      </c>
      <c r="C38" s="76">
        <v>10</v>
      </c>
      <c r="D38" s="99">
        <v>9</v>
      </c>
      <c r="E38" s="99">
        <v>2</v>
      </c>
      <c r="F38" s="99">
        <v>9</v>
      </c>
      <c r="G38" s="99">
        <v>4</v>
      </c>
      <c r="H38" s="99">
        <v>3</v>
      </c>
      <c r="I38" s="99">
        <v>3</v>
      </c>
      <c r="J38" s="99">
        <v>5</v>
      </c>
      <c r="K38" s="99">
        <v>5</v>
      </c>
      <c r="L38" s="99">
        <v>5</v>
      </c>
      <c r="M38" s="99">
        <v>3</v>
      </c>
      <c r="N38" s="87" t="s">
        <v>68</v>
      </c>
      <c r="O38" s="84"/>
    </row>
    <row r="39" spans="1:15" s="73" customFormat="1" ht="17.100000000000001" customHeight="1" x14ac:dyDescent="0.2">
      <c r="A39" s="29"/>
      <c r="B39" s="72" t="s">
        <v>69</v>
      </c>
      <c r="C39" s="76">
        <v>8</v>
      </c>
      <c r="D39" s="99">
        <v>11</v>
      </c>
      <c r="E39" s="99">
        <v>2</v>
      </c>
      <c r="F39" s="99">
        <v>4</v>
      </c>
      <c r="G39" s="99">
        <v>3</v>
      </c>
      <c r="H39" s="99">
        <v>2</v>
      </c>
      <c r="I39" s="99">
        <v>2</v>
      </c>
      <c r="J39" s="99">
        <v>3</v>
      </c>
      <c r="K39" s="99">
        <v>4</v>
      </c>
      <c r="L39" s="99">
        <v>4</v>
      </c>
      <c r="M39" s="99">
        <v>3</v>
      </c>
      <c r="N39" s="87" t="s">
        <v>69</v>
      </c>
      <c r="O39" s="84"/>
    </row>
    <row r="40" spans="1:15" s="73" customFormat="1" ht="17.100000000000001" customHeight="1" x14ac:dyDescent="0.2">
      <c r="A40" s="29"/>
      <c r="B40" s="72" t="s">
        <v>70</v>
      </c>
      <c r="C40" s="76">
        <v>6</v>
      </c>
      <c r="D40" s="99">
        <v>5</v>
      </c>
      <c r="E40" s="99">
        <v>3</v>
      </c>
      <c r="F40" s="99">
        <v>4</v>
      </c>
      <c r="G40" s="99">
        <v>4</v>
      </c>
      <c r="H40" s="99">
        <v>2</v>
      </c>
      <c r="I40" s="99">
        <v>2</v>
      </c>
      <c r="J40" s="99">
        <v>5</v>
      </c>
      <c r="K40" s="99">
        <v>7</v>
      </c>
      <c r="L40" s="99">
        <v>5</v>
      </c>
      <c r="M40" s="99">
        <v>4</v>
      </c>
      <c r="N40" s="87" t="s">
        <v>70</v>
      </c>
      <c r="O40" s="84"/>
    </row>
    <row r="41" spans="1:15" s="73" customFormat="1" ht="17.100000000000001" customHeight="1" x14ac:dyDescent="0.2">
      <c r="A41" s="29"/>
      <c r="B41" s="72" t="s">
        <v>73</v>
      </c>
      <c r="C41" s="76">
        <v>4</v>
      </c>
      <c r="D41" s="99">
        <v>4</v>
      </c>
      <c r="E41" s="99">
        <v>2</v>
      </c>
      <c r="F41" s="99">
        <v>3</v>
      </c>
      <c r="G41" s="99">
        <v>3</v>
      </c>
      <c r="H41" s="99">
        <v>3</v>
      </c>
      <c r="I41" s="99">
        <v>3</v>
      </c>
      <c r="J41" s="99">
        <v>2</v>
      </c>
      <c r="K41" s="99">
        <v>6</v>
      </c>
      <c r="L41" s="99">
        <v>6</v>
      </c>
      <c r="M41" s="99">
        <v>4</v>
      </c>
      <c r="N41" s="87" t="s">
        <v>73</v>
      </c>
      <c r="O41" s="84"/>
    </row>
    <row r="42" spans="1:15" s="73" customFormat="1" ht="27.75" customHeight="1" x14ac:dyDescent="0.2">
      <c r="A42" s="29"/>
      <c r="B42" s="72" t="s">
        <v>74</v>
      </c>
      <c r="C42" s="119">
        <v>4</v>
      </c>
      <c r="D42" s="120">
        <v>5</v>
      </c>
      <c r="E42" s="120">
        <v>4</v>
      </c>
      <c r="F42" s="120">
        <v>4</v>
      </c>
      <c r="G42" s="120">
        <v>3</v>
      </c>
      <c r="H42" s="120">
        <v>3</v>
      </c>
      <c r="I42" s="120">
        <v>4</v>
      </c>
      <c r="J42" s="120">
        <v>2</v>
      </c>
      <c r="K42" s="120">
        <v>3</v>
      </c>
      <c r="L42" s="120">
        <v>3</v>
      </c>
      <c r="M42" s="120">
        <v>3</v>
      </c>
      <c r="N42" s="87" t="s">
        <v>74</v>
      </c>
      <c r="O42" s="84"/>
    </row>
    <row r="43" spans="1:15" s="73" customFormat="1" x14ac:dyDescent="0.2">
      <c r="A43" s="29"/>
      <c r="B43" s="72" t="s">
        <v>76</v>
      </c>
      <c r="C43" s="119">
        <v>4</v>
      </c>
      <c r="D43" s="120">
        <v>5</v>
      </c>
      <c r="E43" s="120">
        <v>3</v>
      </c>
      <c r="F43" s="120">
        <v>3</v>
      </c>
      <c r="G43" s="120">
        <v>3</v>
      </c>
      <c r="H43" s="120">
        <v>3</v>
      </c>
      <c r="I43" s="120">
        <v>3</v>
      </c>
      <c r="J43" s="120">
        <v>2</v>
      </c>
      <c r="K43" s="120">
        <v>3</v>
      </c>
      <c r="L43" s="120">
        <v>4</v>
      </c>
      <c r="M43" s="120">
        <v>4</v>
      </c>
      <c r="N43" s="87" t="s">
        <v>76</v>
      </c>
      <c r="O43" s="84"/>
    </row>
    <row r="44" spans="1:15" s="73" customFormat="1" x14ac:dyDescent="0.2">
      <c r="A44" s="29"/>
      <c r="B44" s="72" t="s">
        <v>77</v>
      </c>
      <c r="C44" s="119">
        <v>4</v>
      </c>
      <c r="D44" s="120">
        <v>3</v>
      </c>
      <c r="E44" s="120">
        <v>4</v>
      </c>
      <c r="F44" s="120">
        <v>3</v>
      </c>
      <c r="G44" s="120">
        <v>3</v>
      </c>
      <c r="H44" s="120">
        <v>3</v>
      </c>
      <c r="I44" s="120">
        <v>3</v>
      </c>
      <c r="J44" s="120">
        <v>2</v>
      </c>
      <c r="K44" s="120">
        <v>3</v>
      </c>
      <c r="L44" s="120">
        <v>2</v>
      </c>
      <c r="M44" s="120">
        <v>3</v>
      </c>
      <c r="N44" s="87" t="s">
        <v>77</v>
      </c>
      <c r="O44" s="84"/>
    </row>
    <row r="45" spans="1:15" s="73" customFormat="1" x14ac:dyDescent="0.2">
      <c r="A45" s="29"/>
      <c r="B45" s="72" t="s">
        <v>86</v>
      </c>
      <c r="C45" s="119">
        <v>5</v>
      </c>
      <c r="D45" s="120">
        <v>4</v>
      </c>
      <c r="E45" s="120">
        <v>3</v>
      </c>
      <c r="F45" s="120">
        <v>4</v>
      </c>
      <c r="G45" s="120">
        <v>2</v>
      </c>
      <c r="H45" s="120">
        <v>2</v>
      </c>
      <c r="I45" s="120">
        <v>2</v>
      </c>
      <c r="J45" s="120">
        <v>2</v>
      </c>
      <c r="K45" s="120">
        <v>3</v>
      </c>
      <c r="L45" s="120">
        <v>3</v>
      </c>
      <c r="M45" s="120">
        <v>3</v>
      </c>
      <c r="N45" s="87" t="s">
        <v>86</v>
      </c>
      <c r="O45" s="84"/>
    </row>
    <row r="46" spans="1:15" s="73" customFormat="1" x14ac:dyDescent="0.2">
      <c r="A46" s="29"/>
      <c r="B46" s="72" t="s">
        <v>88</v>
      </c>
      <c r="C46" s="119">
        <v>4</v>
      </c>
      <c r="D46" s="120">
        <v>4</v>
      </c>
      <c r="E46" s="120">
        <v>4</v>
      </c>
      <c r="F46" s="120">
        <v>4</v>
      </c>
      <c r="G46" s="120">
        <v>4</v>
      </c>
      <c r="H46" s="120">
        <v>2</v>
      </c>
      <c r="I46" s="120">
        <v>3</v>
      </c>
      <c r="J46" s="120">
        <v>2</v>
      </c>
      <c r="K46" s="120">
        <v>4</v>
      </c>
      <c r="L46" s="120">
        <v>4</v>
      </c>
      <c r="M46" s="120">
        <v>3</v>
      </c>
      <c r="N46" s="87" t="s">
        <v>88</v>
      </c>
      <c r="O46" s="84"/>
    </row>
    <row r="47" spans="1:15" s="10" customFormat="1" ht="28.5" customHeight="1" x14ac:dyDescent="0.2">
      <c r="A47" s="90"/>
      <c r="B47" s="93" t="s">
        <v>89</v>
      </c>
      <c r="C47" s="121">
        <v>5</v>
      </c>
      <c r="D47" s="122">
        <v>7</v>
      </c>
      <c r="E47" s="122">
        <v>4</v>
      </c>
      <c r="F47" s="122">
        <v>5</v>
      </c>
      <c r="G47" s="122">
        <v>3</v>
      </c>
      <c r="H47" s="122">
        <v>3</v>
      </c>
      <c r="I47" s="122">
        <v>4</v>
      </c>
      <c r="J47" s="122">
        <v>2</v>
      </c>
      <c r="K47" s="122">
        <v>3</v>
      </c>
      <c r="L47" s="122">
        <v>4</v>
      </c>
      <c r="M47" s="122">
        <v>5</v>
      </c>
      <c r="N47" s="94" t="s">
        <v>96</v>
      </c>
      <c r="O47" s="83"/>
    </row>
    <row r="48" spans="1:15" s="10" customFormat="1" x14ac:dyDescent="0.2">
      <c r="A48" s="104"/>
      <c r="B48" s="109" t="s">
        <v>105</v>
      </c>
      <c r="C48" s="117">
        <v>4</v>
      </c>
      <c r="D48" s="118">
        <v>6</v>
      </c>
      <c r="E48" s="118">
        <v>5</v>
      </c>
      <c r="F48" s="118">
        <v>3</v>
      </c>
      <c r="G48" s="118">
        <v>4</v>
      </c>
      <c r="H48" s="118">
        <v>2</v>
      </c>
      <c r="I48" s="118">
        <v>3</v>
      </c>
      <c r="J48" s="118">
        <v>3</v>
      </c>
      <c r="K48" s="118">
        <v>4</v>
      </c>
      <c r="L48" s="118">
        <v>2</v>
      </c>
      <c r="M48" s="118">
        <v>3</v>
      </c>
      <c r="N48" s="110" t="s">
        <v>107</v>
      </c>
      <c r="O48" s="83"/>
    </row>
    <row r="49" spans="1:15" s="10" customFormat="1" x14ac:dyDescent="0.2">
      <c r="A49" s="104"/>
      <c r="B49" s="109" t="s">
        <v>109</v>
      </c>
      <c r="C49" s="117">
        <v>4</v>
      </c>
      <c r="D49" s="118">
        <v>4</v>
      </c>
      <c r="E49" s="118">
        <v>2</v>
      </c>
      <c r="F49" s="118">
        <v>3</v>
      </c>
      <c r="G49" s="118">
        <v>3</v>
      </c>
      <c r="H49" s="118">
        <v>2</v>
      </c>
      <c r="I49" s="118">
        <v>2</v>
      </c>
      <c r="J49" s="118">
        <v>3</v>
      </c>
      <c r="K49" s="118">
        <v>3</v>
      </c>
      <c r="L49" s="118">
        <v>3</v>
      </c>
      <c r="M49" s="118">
        <v>6</v>
      </c>
      <c r="N49" s="110" t="s">
        <v>111</v>
      </c>
      <c r="O49" s="83"/>
    </row>
    <row r="50" spans="1:15" s="10" customFormat="1" x14ac:dyDescent="0.2">
      <c r="A50" s="104"/>
      <c r="B50" s="109" t="s">
        <v>113</v>
      </c>
      <c r="C50" s="117">
        <v>7</v>
      </c>
      <c r="D50" s="118">
        <v>5</v>
      </c>
      <c r="E50" s="118">
        <v>3</v>
      </c>
      <c r="F50" s="118">
        <v>4</v>
      </c>
      <c r="G50" s="118">
        <v>3</v>
      </c>
      <c r="H50" s="118">
        <v>2</v>
      </c>
      <c r="I50" s="118">
        <v>3</v>
      </c>
      <c r="J50" s="118">
        <v>4</v>
      </c>
      <c r="K50" s="118">
        <v>4</v>
      </c>
      <c r="L50" s="118">
        <v>5</v>
      </c>
      <c r="M50" s="118">
        <v>4</v>
      </c>
      <c r="N50" s="110" t="s">
        <v>114</v>
      </c>
      <c r="O50" s="83"/>
    </row>
    <row r="51" spans="1:15" s="7" customFormat="1" ht="17.25" customHeight="1" thickBot="1" x14ac:dyDescent="0.25">
      <c r="B51" s="23"/>
      <c r="C51" s="28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45"/>
      <c r="O51" s="85"/>
    </row>
    <row r="52" spans="1:15" x14ac:dyDescent="0.2">
      <c r="B52" s="91" t="s">
        <v>75</v>
      </c>
      <c r="C52" s="7"/>
      <c r="D52" s="7"/>
      <c r="E52" s="7"/>
    </row>
    <row r="53" spans="1:15" x14ac:dyDescent="0.2">
      <c r="B53" s="92"/>
      <c r="C53" s="7"/>
      <c r="D53" s="7"/>
      <c r="E53" s="7"/>
      <c r="N53" s="22"/>
    </row>
    <row r="54" spans="1:15" x14ac:dyDescent="0.2">
      <c r="N54" s="22"/>
    </row>
    <row r="55" spans="1:15" x14ac:dyDescent="0.2">
      <c r="C55" s="1"/>
      <c r="N55" s="22"/>
    </row>
    <row r="56" spans="1:15" x14ac:dyDescent="0.2">
      <c r="C56" s="19"/>
    </row>
    <row r="57" spans="1:15" x14ac:dyDescent="0.2">
      <c r="C57" s="19"/>
    </row>
  </sheetData>
  <mergeCells count="16">
    <mergeCell ref="N7:N9"/>
    <mergeCell ref="J7:M7"/>
    <mergeCell ref="C7:D7"/>
    <mergeCell ref="L6:M6"/>
    <mergeCell ref="C8:C9"/>
    <mergeCell ref="D8:D9"/>
    <mergeCell ref="I8:I9"/>
    <mergeCell ref="B7:B9"/>
    <mergeCell ref="M8:M9"/>
    <mergeCell ref="L8:L9"/>
    <mergeCell ref="J8:J9"/>
    <mergeCell ref="K8:K9"/>
    <mergeCell ref="F8:F9"/>
    <mergeCell ref="G8:G9"/>
    <mergeCell ref="H8:H9"/>
    <mergeCell ref="E8:E9"/>
  </mergeCells>
  <phoneticPr fontId="2"/>
  <pageMargins left="0" right="0" top="0.78740157480314998" bottom="0" header="0.51200000000000001" footer="0.51200000000000001"/>
  <pageSetup paperSize="8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pH（水素イオン濃度）</vt:lpstr>
      <vt:lpstr>BOD、COD</vt:lpstr>
      <vt:lpstr>DO（溶存酸素量）</vt:lpstr>
      <vt:lpstr>SS（浮遊物質）</vt:lpstr>
      <vt:lpstr>'BOD、COD'!Print_Area_MI</vt:lpstr>
      <vt:lpstr>'DO（溶存酸素量）'!Print_Area_MI</vt:lpstr>
      <vt:lpstr>'pH（水素イオン濃度）'!Print_Area_MI</vt:lpstr>
      <vt:lpstr>'SS（浮遊物質）'!Print_Area_MI</vt:lpstr>
      <vt:lpstr>'BOD、COD'!TXT_AREA2</vt:lpstr>
      <vt:lpstr>'DO（溶存酸素量）'!TXT_AREA3</vt:lpstr>
      <vt:lpstr>'SS（浮遊物質）'!TXT_AREA4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2021-04-23T04:51:27Z</dcterms:created>
  <dcterms:modified xsi:type="dcterms:W3CDTF">2024-08-05T06:29:26Z</dcterms:modified>
</cp:coreProperties>
</file>